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defaultThemeVersion="123820"/>
  <mc:AlternateContent xmlns:mc="http://schemas.openxmlformats.org/markup-compatibility/2006">
    <mc:Choice Requires="x15">
      <x15ac:absPath xmlns:x15ac="http://schemas.microsoft.com/office/spreadsheetml/2010/11/ac" url="S:\REGULATORY\Rate Cases\MPD Transmission Rate Filings\2023 Filing\"/>
    </mc:Choice>
  </mc:AlternateContent>
  <xr:revisionPtr revIDLastSave="1" documentId="13_ncr:1_{4E87AB9C-0F42-4DAD-990A-D6DCB31A1366}" xr6:coauthVersionLast="47" xr6:coauthVersionMax="47" xr10:uidLastSave="{747E9DBB-4D0D-4688-B9CC-3D466DDD86FC}"/>
  <bookViews>
    <workbookView xWindow="1320" yWindow="-108" windowWidth="21828" windowHeight="13176" xr2:uid="{00000000-000D-0000-FFFF-FFFF00000000}"/>
  </bookViews>
  <sheets>
    <sheet name="2022" sheetId="1" r:id="rId1"/>
  </sheets>
  <definedNames>
    <definedName name="ID" localSheetId="0" hidden="1">"ec3eb9da-a5f2-44d1-9e70-1a9adca8ee79"</definedName>
  </definedNames>
  <calcPr calcId="191028"/>
  <pivotCaches>
    <pivotCache cacheId="16520" r:id="rId2"/>
  </pivotCaches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<sst xmlns="http://schemas.openxmlformats.org/spreadsheetml/2006/main" count="368" uniqueCount="78">
  <si>
    <t>MPUC-MPD-1-45 Attachment A</t>
  </si>
  <si>
    <t>Transaction Details for FERC Account</t>
  </si>
  <si>
    <t>YEAR</t>
  </si>
  <si>
    <t>MONTH</t>
  </si>
  <si>
    <t>SOURCE</t>
  </si>
  <si>
    <t>VENDOR</t>
  </si>
  <si>
    <t>PROJECT</t>
  </si>
  <si>
    <t>Task</t>
  </si>
  <si>
    <t>DESCRIPTION</t>
  </si>
  <si>
    <t>DOLLARS</t>
  </si>
  <si>
    <t>JOURNAL</t>
  </si>
  <si>
    <r>
      <rPr>
        <b/>
        <sz val="8"/>
        <color theme="1"/>
        <rFont val="Tahoma"/>
        <family val="2"/>
      </rPr>
      <t xml:space="preserve">FERC:  </t>
    </r>
    <r>
      <rPr>
        <b/>
        <sz val="8"/>
        <color theme="1"/>
        <rFont val="Tahoma"/>
        <family val="2"/>
      </rPr>
      <t>93101</t>
    </r>
    <r>
      <rPr>
        <b/>
        <sz val="8"/>
        <color theme="1"/>
        <rFont val="Tahoma"/>
        <family val="2"/>
      </rPr>
      <t xml:space="preserve">                    Beginning Month:  </t>
    </r>
    <r>
      <rPr>
        <b/>
        <sz val="8"/>
        <color theme="1"/>
        <rFont val="Tahoma"/>
        <family val="2"/>
      </rPr>
      <t>01</t>
    </r>
    <r>
      <rPr>
        <b/>
        <sz val="8"/>
        <color theme="1"/>
        <rFont val="Tahoma"/>
        <family val="2"/>
      </rPr>
      <t xml:space="preserve">                    Ending Month:  </t>
    </r>
    <r>
      <rPr>
        <b/>
        <sz val="8"/>
        <color theme="1"/>
        <rFont val="Tahoma"/>
        <family val="2"/>
      </rPr>
      <t>12</t>
    </r>
    <r>
      <rPr>
        <b/>
        <sz val="8"/>
        <color theme="1"/>
        <rFont val="Tahoma"/>
        <family val="2"/>
      </rPr>
      <t xml:space="preserve">                    Company:  </t>
    </r>
    <r>
      <rPr>
        <b/>
        <sz val="8"/>
        <color theme="1"/>
        <rFont val="Tahoma"/>
        <family val="2"/>
      </rPr>
      <t>01</t>
    </r>
  </si>
  <si>
    <t>Row Labels</t>
  </si>
  <si>
    <t>Sum of DOLLARS</t>
  </si>
  <si>
    <t>2022</t>
  </si>
  <si>
    <t>01</t>
  </si>
  <si>
    <t>OP</t>
  </si>
  <si>
    <t>ASC842</t>
  </si>
  <si>
    <t>8864</t>
  </si>
  <si>
    <t>250</t>
  </si>
  <si>
    <t>Lease Expense</t>
  </si>
  <si>
    <t>OP0001</t>
  </si>
  <si>
    <t>A1 SELF STORGE LLC</t>
  </si>
  <si>
    <t>02</t>
  </si>
  <si>
    <t>03</t>
  </si>
  <si>
    <t>Overhead Allocation</t>
  </si>
  <si>
    <t>04</t>
  </si>
  <si>
    <t>STILLWATER TELCOM LLC</t>
  </si>
  <si>
    <t>05</t>
  </si>
  <si>
    <t>LEASE EXPENSE</t>
  </si>
  <si>
    <t>STORAGE SOLUTIONS</t>
  </si>
  <si>
    <t>Project Usage</t>
  </si>
  <si>
    <t>(blank)</t>
  </si>
  <si>
    <t>06</t>
  </si>
  <si>
    <t>Grand Total</t>
  </si>
  <si>
    <t>07</t>
  </si>
  <si>
    <t>08</t>
  </si>
  <si>
    <t>09</t>
  </si>
  <si>
    <t>10</t>
  </si>
  <si>
    <t>11</t>
  </si>
  <si>
    <t>12</t>
  </si>
  <si>
    <t>AP</t>
  </si>
  <si>
    <t>4822</t>
  </si>
  <si>
    <t>500</t>
  </si>
  <si>
    <t>2022 BPO</t>
  </si>
  <si>
    <t>524835</t>
  </si>
  <si>
    <t>3 RENTAL UNITS FOR 1 YEAR</t>
  </si>
  <si>
    <t>526892</t>
  </si>
  <si>
    <t>526564</t>
  </si>
  <si>
    <t>MARCH 1 2022-FEB 28 2023</t>
  </si>
  <si>
    <t>528139</t>
  </si>
  <si>
    <t>528299</t>
  </si>
  <si>
    <t>531906</t>
  </si>
  <si>
    <t>533677</t>
  </si>
  <si>
    <t>TELCOM RENTAL MAY 2022</t>
  </si>
  <si>
    <t>532097</t>
  </si>
  <si>
    <t>TELCOM RENTAL</t>
  </si>
  <si>
    <t>535190</t>
  </si>
  <si>
    <t>537458</t>
  </si>
  <si>
    <t>540280</t>
  </si>
  <si>
    <t>541347</t>
  </si>
  <si>
    <t>544043</t>
  </si>
  <si>
    <t>GL</t>
  </si>
  <si>
    <t>9999</t>
  </si>
  <si>
    <t>999</t>
  </si>
  <si>
    <t>Journal Import Created</t>
  </si>
  <si>
    <t>SJ0303</t>
  </si>
  <si>
    <t>OVERHEAD ALLOCATION</t>
  </si>
  <si>
    <t>OVERHEAD JOURNAL 2</t>
  </si>
  <si>
    <t>SJ0308</t>
  </si>
  <si>
    <t>Revers</t>
  </si>
  <si>
    <t>SJ0309</t>
  </si>
  <si>
    <t>OVERHEAD ALLOCATION II</t>
  </si>
  <si>
    <t>SJ0311</t>
  </si>
  <si>
    <t>Overhead Allocation 2</t>
  </si>
  <si>
    <t>SJ0315</t>
  </si>
  <si>
    <t>93101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</si>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</sst>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##"/>
    <numFmt numFmtId="165" formatCode="mmm\ d\,\ yyyy"/>
    <numFmt numFmtId="166" formatCode="_(* #,##0_);_(* \(#,##0\);_(* &quot;-&quot;??_);_(@_)"/>
  </numFmts>
  <fonts count="5">
    <font>
      <sz val="10"/>
      <color theme="1"/>
      <name val="Tahoma"/>
      <family val="2"/>
    </font>
    <font>
      <b/>
      <u/>
      <sz val="16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rgb="FFF2F1F1"/>
      </patternFill>
    </fill>
  </fills>
  <borders count="6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0" fontId="0" fillId="0" borderId="5" xfId="0" applyBorder="1"/>
    <xf numFmtId="0" fontId="2" fillId="0" borderId="5" xfId="0" applyFont="1" applyBorder="1" applyAlignment="1">
      <alignment horizontal="left" vertical="top"/>
    </xf>
    <xf numFmtId="0" fontId="2" fillId="0" borderId="5" xfId="0" applyFont="1" applyBorder="1" applyAlignment="1">
      <alignment horizontal="right" vertical="top"/>
    </xf>
    <xf numFmtId="164" fontId="2" fillId="0" borderId="5" xfId="0" applyNumberFormat="1" applyFont="1" applyBorder="1" applyAlignment="1">
      <alignment horizontal="right" vertical="top"/>
    </xf>
    <xf numFmtId="3" fontId="2" fillId="0" borderId="5" xfId="0" applyNumberFormat="1" applyFont="1" applyBorder="1" applyAlignment="1">
      <alignment horizontal="right" vertical="top"/>
    </xf>
    <xf numFmtId="0" fontId="0" fillId="4" borderId="5" xfId="0" applyFill="1" applyBorder="1"/>
    <xf numFmtId="164" fontId="3" fillId="4" borderId="5" xfId="0" applyNumberFormat="1" applyFont="1" applyFill="1" applyBorder="1" applyAlignment="1">
      <alignment horizontal="right" vertical="top"/>
    </xf>
    <xf numFmtId="0" fontId="0" fillId="3" borderId="5" xfId="0" applyFill="1" applyBorder="1"/>
    <xf numFmtId="164" fontId="3" fillId="3" borderId="5" xfId="0" applyNumberFormat="1" applyFont="1" applyFill="1" applyBorder="1" applyAlignment="1">
      <alignment horizontal="right" vertical="top"/>
    </xf>
    <xf numFmtId="0" fontId="3" fillId="3" borderId="5" xfId="0" applyFont="1" applyFill="1" applyBorder="1" applyAlignment="1">
      <alignment vertical="top"/>
    </xf>
    <xf numFmtId="0" fontId="0" fillId="3" borderId="3" xfId="0" applyFill="1" applyBorder="1"/>
    <xf numFmtId="0" fontId="0" fillId="3" borderId="4" xfId="0" applyFill="1" applyBorder="1"/>
    <xf numFmtId="165" fontId="4" fillId="0" borderId="0" xfId="0" applyNumberFormat="1" applyFont="1" applyAlignment="1">
      <alignment vertical="top"/>
    </xf>
    <xf numFmtId="3" fontId="4" fillId="0" borderId="0" xfId="0" applyNumberFormat="1" applyFont="1" applyAlignment="1">
      <alignment vertical="top"/>
    </xf>
    <xf numFmtId="19" fontId="4" fillId="0" borderId="0" xfId="0" applyNumberFormat="1" applyFont="1" applyAlignment="1">
      <alignment vertical="top"/>
    </xf>
    <xf numFmtId="0" fontId="1" fillId="0" borderId="0" xfId="0" applyFont="1" applyAlignment="1">
      <alignment vertical="center"/>
    </xf>
    <xf numFmtId="0" fontId="3" fillId="3" borderId="2" xfId="0" applyFont="1" applyFill="1" applyBorder="1" applyAlignment="1">
      <alignment vertical="top"/>
    </xf>
    <xf numFmtId="0" fontId="3" fillId="4" borderId="5" xfId="0" applyFont="1" applyFill="1" applyBorder="1" applyAlignment="1">
      <alignment vertical="top"/>
    </xf>
    <xf numFmtId="0" fontId="0" fillId="4" borderId="3" xfId="0" applyFill="1" applyBorder="1"/>
    <xf numFmtId="0" fontId="0" fillId="4" borderId="4" xfId="0" applyFill="1" applyBorder="1"/>
    <xf numFmtId="0" fontId="0" fillId="0" borderId="0" xfId="0" pivotButton="1"/>
    <xf numFmtId="0" fontId="0" fillId="0" borderId="0" xfId="0" applyAlignment="1">
      <alignment horizontal="left"/>
    </xf>
    <xf numFmtId="166" fontId="0" fillId="0" borderId="0" xfId="1" applyNumberFormat="1" applyFont="1"/>
    <xf numFmtId="0" fontId="0" fillId="0" borderId="0" xfId="0" applyAlignment="1">
      <alignment horizontal="right"/>
    </xf>
  </cellXfs>
  <cellStyles count="2">
    <cellStyle name="Comma" xfId="1" builtinId="3"/>
    <cellStyle name="Normal" xfId="0" builtinId="0"/>
  </cellStyles>
  <dxfs count="2">
    <dxf>
      <numFmt numFmtId="166" formatCode="_(* #,##0_);_(* \(#,##0\);_(* &quot;-&quot;??_);_(@_)"/>
    </dxf>
    <dxf>
      <numFmt numFmtId="166" formatCode="_(* #,##0_);_(* \(#,##0\);_(* &quot;-&quot;??_);_(@_)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reland, Jennifer" refreshedDate="45069.488106249999" createdVersion="8" refreshedVersion="8" minRefreshableVersion="3" recordCount="44" xr:uid="{E73B3161-BAE3-4683-AF5B-5483CAF37B40}">
  <cacheSource type="worksheet">
    <worksheetSource ref="A4:I48" sheet="2022"/>
  </cacheSource>
  <cacheFields count="9">
    <cacheField name="YEAR" numFmtId="0">
      <sharedItems/>
    </cacheField>
    <cacheField name="MONTH" numFmtId="0">
      <sharedItems containsBlank="1"/>
    </cacheField>
    <cacheField name="SOURCE" numFmtId="0">
      <sharedItems containsBlank="1"/>
    </cacheField>
    <cacheField name="VENDOR" numFmtId="0">
      <sharedItems containsBlank="1" count="6">
        <m/>
        <s v="ASC842"/>
        <s v="STILLWATER TELCOM LLC"/>
        <s v="A1 SELF STORGE LLC"/>
        <s v="STORAGE SOLUTIONS"/>
        <s v="Overhead Allocation"/>
      </sharedItems>
    </cacheField>
    <cacheField name="PROJECT" numFmtId="0">
      <sharedItems containsBlank="1"/>
    </cacheField>
    <cacheField name="Task" numFmtId="0">
      <sharedItems containsBlank="1"/>
    </cacheField>
    <cacheField name="DESCRIPTION" numFmtId="0">
      <sharedItems containsBlank="1"/>
    </cacheField>
    <cacheField name="DOLLARS" numFmtId="0">
      <sharedItems containsString="0" containsBlank="1" containsNumber="1" minValue="-24036.7" maxValue="28615.63"/>
    </cacheField>
    <cacheField name="JOURNA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">
  <r>
    <s v="FERC:  93101                    Beginning Month:  01                    Ending Month:  12                    Company:  01"/>
    <m/>
    <m/>
    <x v="0"/>
    <m/>
    <m/>
    <m/>
    <m/>
    <m/>
  </r>
  <r>
    <s v="2022"/>
    <s v="01"/>
    <s v="OP"/>
    <x v="1"/>
    <s v="8864"/>
    <s v="250"/>
    <s v="Lease Expense"/>
    <n v="685.36"/>
    <s v="OP0001"/>
  </r>
  <r>
    <s v="2022"/>
    <s v="02"/>
    <s v="OP"/>
    <x v="1"/>
    <s v="8864"/>
    <s v="250"/>
    <s v="Lease Expense"/>
    <n v="685.36"/>
    <s v="OP0001"/>
  </r>
  <r>
    <s v="2022"/>
    <s v="03"/>
    <s v="OP"/>
    <x v="1"/>
    <s v="8864"/>
    <s v="250"/>
    <s v="Lease Expense"/>
    <n v="685.36"/>
    <s v="OP0001"/>
  </r>
  <r>
    <s v="2022"/>
    <s v="04"/>
    <s v="OP"/>
    <x v="1"/>
    <s v="8864"/>
    <s v="250"/>
    <s v="Lease Expense"/>
    <n v="685.36"/>
    <s v="OP0001"/>
  </r>
  <r>
    <s v="2022"/>
    <s v="05"/>
    <s v="OP"/>
    <x v="1"/>
    <s v="8864"/>
    <s v="250"/>
    <s v="Lease Expense"/>
    <n v="685.36"/>
    <s v="OP0001"/>
  </r>
  <r>
    <s v="2022"/>
    <s v="05"/>
    <s v="OP"/>
    <x v="1"/>
    <s v="8864"/>
    <s v="250"/>
    <s v="Project Usage"/>
    <n v="0"/>
    <s v="OP0001"/>
  </r>
  <r>
    <s v="2022"/>
    <s v="06"/>
    <s v="OP"/>
    <x v="1"/>
    <s v="8864"/>
    <s v="250"/>
    <s v="Project Usage"/>
    <n v="685.36"/>
    <s v="OP0001"/>
  </r>
  <r>
    <s v="2022"/>
    <s v="07"/>
    <s v="OP"/>
    <x v="1"/>
    <s v="8864"/>
    <s v="250"/>
    <s v="Project Usage"/>
    <n v="685.36"/>
    <s v="OP0001"/>
  </r>
  <r>
    <s v="2022"/>
    <s v="08"/>
    <s v="OP"/>
    <x v="1"/>
    <s v="8864"/>
    <s v="250"/>
    <s v="Project Usage"/>
    <n v="685.36"/>
    <s v="OP0001"/>
  </r>
  <r>
    <s v="2022"/>
    <s v="09"/>
    <s v="OP"/>
    <x v="1"/>
    <s v="8864"/>
    <s v="250"/>
    <s v="Project Usage"/>
    <n v="685.36"/>
    <s v="OP0001"/>
  </r>
  <r>
    <s v="2022"/>
    <s v="10"/>
    <s v="OP"/>
    <x v="1"/>
    <s v="8864"/>
    <s v="250"/>
    <s v="Lease Expense"/>
    <n v="685.36"/>
    <s v="OP0001"/>
  </r>
  <r>
    <s v="2022"/>
    <s v="11"/>
    <s v="OP"/>
    <x v="1"/>
    <s v="8864"/>
    <s v="250"/>
    <s v="Project Usage"/>
    <n v="685.36"/>
    <s v="OP0001"/>
  </r>
  <r>
    <s v="2022"/>
    <s v="12"/>
    <s v="OP"/>
    <x v="1"/>
    <s v="8864"/>
    <s v="250"/>
    <s v="Lease Expense"/>
    <n v="685.36"/>
    <s v="OP0001"/>
  </r>
  <r>
    <s v="2022"/>
    <s v="02"/>
    <s v="AP"/>
    <x v="2"/>
    <s v="4822"/>
    <s v="500"/>
    <s v="2022 BPO"/>
    <n v="27015.63"/>
    <s v="524835"/>
  </r>
  <r>
    <s v="2022"/>
    <s v="03"/>
    <s v="AP"/>
    <x v="3"/>
    <s v="4822"/>
    <s v="500"/>
    <s v="3 RENTAL UNITS FOR 1 YEAR"/>
    <n v="3924"/>
    <s v="526892"/>
  </r>
  <r>
    <s v="2022"/>
    <s v="03"/>
    <s v="AP"/>
    <x v="2"/>
    <s v="4822"/>
    <s v="500"/>
    <s v="2022 BPO"/>
    <n v="27015.63"/>
    <s v="526564"/>
  </r>
  <r>
    <s v="2022"/>
    <s v="03"/>
    <s v="AP"/>
    <x v="4"/>
    <s v="4822"/>
    <s v="500"/>
    <s v="MARCH 1 2022-FEB 28 2023"/>
    <n v="1500"/>
    <s v="528139"/>
  </r>
  <r>
    <s v="2022"/>
    <s v="04"/>
    <s v="AP"/>
    <x v="2"/>
    <s v="4822"/>
    <s v="500"/>
    <s v="2022 BPO"/>
    <n v="27015.63"/>
    <s v="528299"/>
  </r>
  <r>
    <s v="2022"/>
    <s v="06"/>
    <s v="AP"/>
    <x v="2"/>
    <s v="4822"/>
    <s v="500"/>
    <s v="2022 BPO"/>
    <n v="27015.63"/>
    <s v="531906"/>
  </r>
  <r>
    <s v="2022"/>
    <s v="06"/>
    <s v="AP"/>
    <x v="2"/>
    <s v="4822"/>
    <s v="500"/>
    <s v="2022 BPO"/>
    <n v="24750.65"/>
    <s v="533677"/>
  </r>
  <r>
    <s v="2022"/>
    <s v="06"/>
    <s v="AP"/>
    <x v="2"/>
    <s v="4822"/>
    <s v="500"/>
    <s v="TELCOM RENTAL MAY 2022"/>
    <n v="27015.63"/>
    <s v="532097"/>
  </r>
  <r>
    <s v="2022"/>
    <s v="07"/>
    <s v="AP"/>
    <x v="2"/>
    <s v="4822"/>
    <s v="500"/>
    <s v="TELCOM RENTAL"/>
    <n v="27015.63"/>
    <s v="535190"/>
  </r>
  <r>
    <s v="2022"/>
    <s v="09"/>
    <s v="AP"/>
    <x v="2"/>
    <s v="4822"/>
    <s v="500"/>
    <s v="TELCOM RENTAL"/>
    <n v="27015.63"/>
    <s v="537458"/>
  </r>
  <r>
    <s v="2022"/>
    <s v="10"/>
    <s v="AP"/>
    <x v="2"/>
    <s v="4822"/>
    <s v="500"/>
    <s v="2022 BPO"/>
    <n v="28615.63"/>
    <s v="540280"/>
  </r>
  <r>
    <s v="2022"/>
    <s v="11"/>
    <s v="AP"/>
    <x v="2"/>
    <s v="4822"/>
    <s v="500"/>
    <s v="2022 BPO"/>
    <n v="27015.63"/>
    <s v="541347"/>
  </r>
  <r>
    <s v="2022"/>
    <s v="12"/>
    <s v="AP"/>
    <x v="2"/>
    <s v="4822"/>
    <s v="500"/>
    <s v="2022 BPO"/>
    <n v="27015.63"/>
    <s v="544043"/>
  </r>
  <r>
    <s v="2022"/>
    <s v="01"/>
    <s v="GL"/>
    <x v="5"/>
    <s v="9999"/>
    <s v="999"/>
    <s v="Journal Import Created"/>
    <n v="-3813.74"/>
    <s v="SJ0303"/>
  </r>
  <r>
    <s v="2022"/>
    <s v="02"/>
    <s v="GL"/>
    <x v="5"/>
    <s v="9999"/>
    <s v="999"/>
    <s v="OVERHEAD ALLOCATION"/>
    <n v="-5120.1899999999996"/>
    <s v="SJ0303"/>
  </r>
  <r>
    <s v="2022"/>
    <s v="03"/>
    <s v="GL"/>
    <x v="5"/>
    <s v="9999"/>
    <s v="999"/>
    <s v="OVERHEAD ALLOCATION"/>
    <n v="-9064.66"/>
    <s v="SJ0303"/>
  </r>
  <r>
    <s v="2022"/>
    <s v="03"/>
    <s v="GL"/>
    <x v="5"/>
    <s v="9999"/>
    <s v="999"/>
    <s v="OVERHEAD JOURNAL 2"/>
    <n v="-660.42"/>
    <s v="SJ0308"/>
  </r>
  <r>
    <s v="2022"/>
    <s v="04"/>
    <s v="GL"/>
    <x v="5"/>
    <s v="9999"/>
    <s v="999"/>
    <s v="OVERHEAD ALLOCATION"/>
    <n v="-7844.25"/>
    <s v="Revers"/>
  </r>
  <r>
    <s v="2022"/>
    <s v="04"/>
    <s v="GL"/>
    <x v="5"/>
    <s v="9999"/>
    <s v="999"/>
    <s v="OVERHEAD ALLOCATION"/>
    <n v="7844.25"/>
    <s v="SJ0303"/>
  </r>
  <r>
    <s v="2022"/>
    <s v="04"/>
    <s v="GL"/>
    <x v="5"/>
    <s v="9999"/>
    <s v="999"/>
    <s v="OVERHEAD ALLOCATION"/>
    <n v="-7844.25"/>
    <s v="SJ0309"/>
  </r>
  <r>
    <s v="2022"/>
    <s v="04"/>
    <s v="GL"/>
    <x v="5"/>
    <s v="9999"/>
    <s v="999"/>
    <s v="OVERHEAD ALLOCATION II"/>
    <n v="-224.88"/>
    <s v="SJ0311"/>
  </r>
  <r>
    <s v="2022"/>
    <s v="05"/>
    <s v="GL"/>
    <x v="5"/>
    <s v="9999"/>
    <s v="999"/>
    <s v="OVERHEAD ALLOCATION"/>
    <n v="-9024.9699999999993"/>
    <s v="SJ0303"/>
  </r>
  <r>
    <s v="2022"/>
    <s v="06"/>
    <s v="GL"/>
    <x v="5"/>
    <s v="9999"/>
    <s v="999"/>
    <s v="OVERHEAD ALLOCATION"/>
    <n v="-11791.2"/>
    <s v="SJ0303"/>
  </r>
  <r>
    <s v="2022"/>
    <s v="07"/>
    <s v="GL"/>
    <x v="5"/>
    <s v="9999"/>
    <s v="999"/>
    <s v="OVERHEAD ALLOCATION"/>
    <n v="-8038.95"/>
    <s v="SJ0303"/>
  </r>
  <r>
    <s v="2022"/>
    <s v="08"/>
    <s v="GL"/>
    <x v="5"/>
    <s v="9999"/>
    <s v="999"/>
    <s v="OVERHEAD ALLOCATION"/>
    <n v="-13022.84"/>
    <s v="SJ0303"/>
  </r>
  <r>
    <s v="2022"/>
    <s v="08"/>
    <s v="GL"/>
    <x v="5"/>
    <s v="9999"/>
    <s v="999"/>
    <s v="Overhead Allocation 2"/>
    <n v="-389.05"/>
    <s v="SJ0315"/>
  </r>
  <r>
    <s v="2022"/>
    <s v="09"/>
    <s v="GL"/>
    <x v="5"/>
    <s v="9999"/>
    <s v="999"/>
    <s v="OVERHEAD ALLOCATION"/>
    <n v="-11279.59"/>
    <s v="SJ0303"/>
  </r>
  <r>
    <s v="2022"/>
    <s v="10"/>
    <s v="GL"/>
    <x v="5"/>
    <s v="9999"/>
    <s v="999"/>
    <s v="OVERHEAD ALLOCATION"/>
    <n v="-15810.68"/>
    <s v="SJ0303"/>
  </r>
  <r>
    <s v="2022"/>
    <s v="11"/>
    <s v="GL"/>
    <x v="5"/>
    <s v="9999"/>
    <s v="999"/>
    <s v="OVERHEAD ALLOCATION"/>
    <n v="-18503.14"/>
    <s v="SJ0303"/>
  </r>
  <r>
    <s v="2022"/>
    <s v="12"/>
    <s v="GL"/>
    <x v="5"/>
    <s v="9999"/>
    <s v="999"/>
    <s v="OVERHEAD ALLOCATION"/>
    <n v="-24036.7"/>
    <s v="SJ03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EBE5175-D167-402E-8354-2CDA1916C120}" name="PivotTable20" cacheId="1652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K5:L12" firstHeaderRow="1" firstDataRow="1" firstDataCol="1"/>
  <pivotFields count="9">
    <pivotField showAll="0"/>
    <pivotField showAll="0"/>
    <pivotField showAll="0"/>
    <pivotField axis="axisRow" showAll="0">
      <items count="7">
        <item x="3"/>
        <item x="1"/>
        <item x="5"/>
        <item x="2"/>
        <item x="4"/>
        <item x="0"/>
        <item t="default"/>
      </items>
    </pivotField>
    <pivotField showAll="0"/>
    <pivotField showAll="0"/>
    <pivotField showAll="0"/>
    <pivotField dataField="1"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 of DOLLARS" fld="7" baseField="0" baseItem="0" numFmtId="166"/>
  </dataFields>
  <formats count="2">
    <format dxfId="0">
      <pivotArea outline="0" collapsedLevelsAreSubtotals="1" fieldPosition="0"/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workbookViewId="0">
      <selection activeCell="G29" sqref="G29"/>
    </sheetView>
  </sheetViews>
  <sheetFormatPr defaultRowHeight="12.75" customHeight="1"/>
  <cols>
    <col min="1" max="1" width="6.28515625" bestFit="1" customWidth="1"/>
    <col min="2" max="3" width="7.42578125" bestFit="1" customWidth="1"/>
    <col min="4" max="4" width="21.28515625" bestFit="1" customWidth="1"/>
    <col min="5" max="5" width="8.7109375" bestFit="1" customWidth="1"/>
    <col min="6" max="6" width="12.42578125" bestFit="1" customWidth="1"/>
    <col min="7" max="7" width="30.28515625" bestFit="1" customWidth="1"/>
    <col min="8" max="8" width="18.7109375" bestFit="1" customWidth="1"/>
    <col min="9" max="9" width="15" bestFit="1" customWidth="1"/>
    <col min="11" max="11" width="23.28515625" bestFit="1" customWidth="1"/>
    <col min="12" max="12" width="17.5703125" style="24" bestFit="1" customWidth="1"/>
  </cols>
  <sheetData>
    <row r="1" spans="1:12" ht="12.75" customHeight="1">
      <c r="I1" s="25" t="s">
        <v>0</v>
      </c>
    </row>
    <row r="2" spans="1:12" ht="24" customHeight="1">
      <c r="F2" s="17" t="s">
        <v>1</v>
      </c>
    </row>
    <row r="3" spans="1:12" ht="24" customHeight="1"/>
    <row r="4" spans="1:12" ht="13.1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</row>
    <row r="5" spans="1:12" ht="13.15" customHeight="1">
      <c r="A5" s="18" t="s">
        <v>11</v>
      </c>
      <c r="B5" s="12"/>
      <c r="C5" s="12"/>
      <c r="D5" s="12"/>
      <c r="E5" s="12"/>
      <c r="F5" s="12"/>
      <c r="G5" s="12"/>
      <c r="H5" s="12"/>
      <c r="I5" s="13"/>
      <c r="K5" s="22" t="s">
        <v>12</v>
      </c>
      <c r="L5" s="24" t="s">
        <v>13</v>
      </c>
    </row>
    <row r="6" spans="1:12" ht="13.15">
      <c r="A6" s="3" t="s">
        <v>14</v>
      </c>
      <c r="B6" s="3" t="s">
        <v>15</v>
      </c>
      <c r="C6" s="3" t="s">
        <v>16</v>
      </c>
      <c r="D6" s="2" t="s">
        <v>17</v>
      </c>
      <c r="E6" s="3" t="s">
        <v>18</v>
      </c>
      <c r="F6" s="4" t="s">
        <v>19</v>
      </c>
      <c r="G6" s="3" t="s">
        <v>20</v>
      </c>
      <c r="H6" s="5">
        <v>685.36</v>
      </c>
      <c r="I6" s="3" t="s">
        <v>21</v>
      </c>
      <c r="K6" s="23" t="s">
        <v>22</v>
      </c>
      <c r="L6" s="24">
        <v>3924</v>
      </c>
    </row>
    <row r="7" spans="1:12" ht="13.15">
      <c r="A7" s="3" t="s">
        <v>14</v>
      </c>
      <c r="B7" s="3" t="s">
        <v>23</v>
      </c>
      <c r="C7" s="3" t="s">
        <v>16</v>
      </c>
      <c r="D7" s="2" t="s">
        <v>17</v>
      </c>
      <c r="E7" s="3" t="s">
        <v>18</v>
      </c>
      <c r="F7" s="4" t="s">
        <v>19</v>
      </c>
      <c r="G7" s="3" t="s">
        <v>20</v>
      </c>
      <c r="H7" s="5">
        <v>685.36</v>
      </c>
      <c r="I7" s="3" t="s">
        <v>21</v>
      </c>
      <c r="K7" s="23" t="s">
        <v>17</v>
      </c>
      <c r="L7" s="24">
        <v>8224.3199999999979</v>
      </c>
    </row>
    <row r="8" spans="1:12" ht="13.15">
      <c r="A8" s="3" t="s">
        <v>14</v>
      </c>
      <c r="B8" s="3" t="s">
        <v>24</v>
      </c>
      <c r="C8" s="3" t="s">
        <v>16</v>
      </c>
      <c r="D8" s="2" t="s">
        <v>17</v>
      </c>
      <c r="E8" s="3" t="s">
        <v>18</v>
      </c>
      <c r="F8" s="4" t="s">
        <v>19</v>
      </c>
      <c r="G8" s="3" t="s">
        <v>20</v>
      </c>
      <c r="H8" s="5">
        <v>685.36</v>
      </c>
      <c r="I8" s="3" t="s">
        <v>21</v>
      </c>
      <c r="K8" s="23" t="s">
        <v>25</v>
      </c>
      <c r="L8" s="24">
        <v>-138625.25999999998</v>
      </c>
    </row>
    <row r="9" spans="1:12" ht="13.15">
      <c r="A9" s="3" t="s">
        <v>14</v>
      </c>
      <c r="B9" s="3" t="s">
        <v>26</v>
      </c>
      <c r="C9" s="3" t="s">
        <v>16</v>
      </c>
      <c r="D9" s="2" t="s">
        <v>17</v>
      </c>
      <c r="E9" s="3" t="s">
        <v>18</v>
      </c>
      <c r="F9" s="4" t="s">
        <v>19</v>
      </c>
      <c r="G9" s="3" t="s">
        <v>20</v>
      </c>
      <c r="H9" s="5">
        <v>685.36</v>
      </c>
      <c r="I9" s="3" t="s">
        <v>21</v>
      </c>
      <c r="K9" s="23" t="s">
        <v>27</v>
      </c>
      <c r="L9" s="24">
        <v>296506.95</v>
      </c>
    </row>
    <row r="10" spans="1:12" ht="13.15">
      <c r="A10" s="3" t="s">
        <v>14</v>
      </c>
      <c r="B10" s="3" t="s">
        <v>28</v>
      </c>
      <c r="C10" s="3" t="s">
        <v>16</v>
      </c>
      <c r="D10" s="2" t="s">
        <v>17</v>
      </c>
      <c r="E10" s="3" t="s">
        <v>18</v>
      </c>
      <c r="F10" s="4" t="s">
        <v>19</v>
      </c>
      <c r="G10" s="3" t="s">
        <v>29</v>
      </c>
      <c r="H10" s="5">
        <v>685.36</v>
      </c>
      <c r="I10" s="3" t="s">
        <v>21</v>
      </c>
      <c r="K10" s="23" t="s">
        <v>30</v>
      </c>
      <c r="L10" s="24">
        <v>1500</v>
      </c>
    </row>
    <row r="11" spans="1:12" ht="13.15">
      <c r="A11" s="3" t="s">
        <v>14</v>
      </c>
      <c r="B11" s="3" t="s">
        <v>28</v>
      </c>
      <c r="C11" s="3" t="s">
        <v>16</v>
      </c>
      <c r="D11" s="2" t="s">
        <v>17</v>
      </c>
      <c r="E11" s="3" t="s">
        <v>18</v>
      </c>
      <c r="F11" s="4" t="s">
        <v>19</v>
      </c>
      <c r="G11" s="3" t="s">
        <v>31</v>
      </c>
      <c r="H11" s="6">
        <v>0</v>
      </c>
      <c r="I11" s="3" t="s">
        <v>21</v>
      </c>
      <c r="K11" s="23" t="s">
        <v>32</v>
      </c>
    </row>
    <row r="12" spans="1:12" ht="13.15">
      <c r="A12" s="3" t="s">
        <v>14</v>
      </c>
      <c r="B12" s="3" t="s">
        <v>33</v>
      </c>
      <c r="C12" s="3" t="s">
        <v>16</v>
      </c>
      <c r="D12" s="2" t="s">
        <v>17</v>
      </c>
      <c r="E12" s="3" t="s">
        <v>18</v>
      </c>
      <c r="F12" s="4" t="s">
        <v>19</v>
      </c>
      <c r="G12" s="3" t="s">
        <v>31</v>
      </c>
      <c r="H12" s="5">
        <v>685.36</v>
      </c>
      <c r="I12" s="3" t="s">
        <v>21</v>
      </c>
      <c r="K12" s="23" t="s">
        <v>34</v>
      </c>
      <c r="L12" s="24">
        <v>171530.01</v>
      </c>
    </row>
    <row r="13" spans="1:12" ht="13.15">
      <c r="A13" s="3" t="s">
        <v>14</v>
      </c>
      <c r="B13" s="3" t="s">
        <v>35</v>
      </c>
      <c r="C13" s="3" t="s">
        <v>16</v>
      </c>
      <c r="D13" s="2" t="s">
        <v>17</v>
      </c>
      <c r="E13" s="3" t="s">
        <v>18</v>
      </c>
      <c r="F13" s="4" t="s">
        <v>19</v>
      </c>
      <c r="G13" s="3" t="s">
        <v>31</v>
      </c>
      <c r="H13" s="5">
        <v>685.36</v>
      </c>
      <c r="I13" s="3" t="s">
        <v>21</v>
      </c>
    </row>
    <row r="14" spans="1:12" ht="13.15">
      <c r="A14" s="3" t="s">
        <v>14</v>
      </c>
      <c r="B14" s="3" t="s">
        <v>36</v>
      </c>
      <c r="C14" s="3" t="s">
        <v>16</v>
      </c>
      <c r="D14" s="2" t="s">
        <v>17</v>
      </c>
      <c r="E14" s="3" t="s">
        <v>18</v>
      </c>
      <c r="F14" s="4" t="s">
        <v>19</v>
      </c>
      <c r="G14" s="3" t="s">
        <v>31</v>
      </c>
      <c r="H14" s="5">
        <v>685.36</v>
      </c>
      <c r="I14" s="3" t="s">
        <v>21</v>
      </c>
    </row>
    <row r="15" spans="1:12" ht="13.15">
      <c r="A15" s="3" t="s">
        <v>14</v>
      </c>
      <c r="B15" s="3" t="s">
        <v>37</v>
      </c>
      <c r="C15" s="3" t="s">
        <v>16</v>
      </c>
      <c r="D15" s="2" t="s">
        <v>17</v>
      </c>
      <c r="E15" s="3" t="s">
        <v>18</v>
      </c>
      <c r="F15" s="4" t="s">
        <v>19</v>
      </c>
      <c r="G15" s="3" t="s">
        <v>31</v>
      </c>
      <c r="H15" s="5">
        <v>685.36</v>
      </c>
      <c r="I15" s="3" t="s">
        <v>21</v>
      </c>
    </row>
    <row r="16" spans="1:12" ht="13.15">
      <c r="A16" s="3" t="s">
        <v>14</v>
      </c>
      <c r="B16" s="3" t="s">
        <v>38</v>
      </c>
      <c r="C16" s="3" t="s">
        <v>16</v>
      </c>
      <c r="D16" s="2" t="s">
        <v>17</v>
      </c>
      <c r="E16" s="3" t="s">
        <v>18</v>
      </c>
      <c r="F16" s="4" t="s">
        <v>19</v>
      </c>
      <c r="G16" s="3" t="s">
        <v>20</v>
      </c>
      <c r="H16" s="5">
        <v>685.36</v>
      </c>
      <c r="I16" s="3" t="s">
        <v>21</v>
      </c>
    </row>
    <row r="17" spans="1:9" ht="13.15">
      <c r="A17" s="3" t="s">
        <v>14</v>
      </c>
      <c r="B17" s="3" t="s">
        <v>39</v>
      </c>
      <c r="C17" s="3" t="s">
        <v>16</v>
      </c>
      <c r="D17" s="2" t="s">
        <v>17</v>
      </c>
      <c r="E17" s="3" t="s">
        <v>18</v>
      </c>
      <c r="F17" s="4" t="s">
        <v>19</v>
      </c>
      <c r="G17" s="3" t="s">
        <v>31</v>
      </c>
      <c r="H17" s="5">
        <v>685.36</v>
      </c>
      <c r="I17" s="3" t="s">
        <v>21</v>
      </c>
    </row>
    <row r="18" spans="1:9" ht="13.15">
      <c r="A18" s="3" t="s">
        <v>14</v>
      </c>
      <c r="B18" s="3" t="s">
        <v>40</v>
      </c>
      <c r="C18" s="3" t="s">
        <v>16</v>
      </c>
      <c r="D18" s="2" t="s">
        <v>17</v>
      </c>
      <c r="E18" s="3" t="s">
        <v>18</v>
      </c>
      <c r="F18" s="4" t="s">
        <v>19</v>
      </c>
      <c r="G18" s="3" t="s">
        <v>29</v>
      </c>
      <c r="H18" s="5">
        <v>685.36</v>
      </c>
      <c r="I18" s="3" t="s">
        <v>21</v>
      </c>
    </row>
    <row r="19" spans="1:9" ht="13.15">
      <c r="A19" s="3" t="s">
        <v>14</v>
      </c>
      <c r="B19" s="3" t="s">
        <v>23</v>
      </c>
      <c r="C19" s="3" t="s">
        <v>41</v>
      </c>
      <c r="D19" s="3" t="s">
        <v>27</v>
      </c>
      <c r="E19" s="3" t="s">
        <v>42</v>
      </c>
      <c r="F19" s="4" t="s">
        <v>43</v>
      </c>
      <c r="G19" s="3" t="s">
        <v>44</v>
      </c>
      <c r="H19" s="5">
        <v>27015.63</v>
      </c>
      <c r="I19" s="3" t="s">
        <v>45</v>
      </c>
    </row>
    <row r="20" spans="1:9" ht="13.15">
      <c r="A20" s="3" t="s">
        <v>14</v>
      </c>
      <c r="B20" s="3" t="s">
        <v>24</v>
      </c>
      <c r="C20" s="3" t="s">
        <v>41</v>
      </c>
      <c r="D20" s="3" t="s">
        <v>22</v>
      </c>
      <c r="E20" s="3" t="s">
        <v>42</v>
      </c>
      <c r="F20" s="4" t="s">
        <v>43</v>
      </c>
      <c r="G20" s="3" t="s">
        <v>46</v>
      </c>
      <c r="H20" s="6">
        <v>3924</v>
      </c>
      <c r="I20" s="3" t="s">
        <v>47</v>
      </c>
    </row>
    <row r="21" spans="1:9" ht="13.15">
      <c r="A21" s="3" t="s">
        <v>14</v>
      </c>
      <c r="B21" s="3" t="s">
        <v>24</v>
      </c>
      <c r="C21" s="3" t="s">
        <v>41</v>
      </c>
      <c r="D21" s="3" t="s">
        <v>27</v>
      </c>
      <c r="E21" s="3" t="s">
        <v>42</v>
      </c>
      <c r="F21" s="4" t="s">
        <v>43</v>
      </c>
      <c r="G21" s="3" t="s">
        <v>44</v>
      </c>
      <c r="H21" s="5">
        <v>27015.63</v>
      </c>
      <c r="I21" s="3" t="s">
        <v>48</v>
      </c>
    </row>
    <row r="22" spans="1:9" ht="13.15">
      <c r="A22" s="3" t="s">
        <v>14</v>
      </c>
      <c r="B22" s="3" t="s">
        <v>24</v>
      </c>
      <c r="C22" s="3" t="s">
        <v>41</v>
      </c>
      <c r="D22" s="3" t="s">
        <v>30</v>
      </c>
      <c r="E22" s="3" t="s">
        <v>42</v>
      </c>
      <c r="F22" s="4" t="s">
        <v>43</v>
      </c>
      <c r="G22" s="3" t="s">
        <v>49</v>
      </c>
      <c r="H22" s="6">
        <v>1500</v>
      </c>
      <c r="I22" s="3" t="s">
        <v>50</v>
      </c>
    </row>
    <row r="23" spans="1:9" ht="13.15">
      <c r="A23" s="3" t="s">
        <v>14</v>
      </c>
      <c r="B23" s="3" t="s">
        <v>26</v>
      </c>
      <c r="C23" s="3" t="s">
        <v>41</v>
      </c>
      <c r="D23" s="3" t="s">
        <v>27</v>
      </c>
      <c r="E23" s="3" t="s">
        <v>42</v>
      </c>
      <c r="F23" s="4" t="s">
        <v>43</v>
      </c>
      <c r="G23" s="3" t="s">
        <v>44</v>
      </c>
      <c r="H23" s="5">
        <v>27015.63</v>
      </c>
      <c r="I23" s="3" t="s">
        <v>51</v>
      </c>
    </row>
    <row r="24" spans="1:9" ht="13.15">
      <c r="A24" s="3" t="s">
        <v>14</v>
      </c>
      <c r="B24" s="3" t="s">
        <v>33</v>
      </c>
      <c r="C24" s="3" t="s">
        <v>41</v>
      </c>
      <c r="D24" s="3" t="s">
        <v>27</v>
      </c>
      <c r="E24" s="3" t="s">
        <v>42</v>
      </c>
      <c r="F24" s="4" t="s">
        <v>43</v>
      </c>
      <c r="G24" s="3" t="s">
        <v>44</v>
      </c>
      <c r="H24" s="5">
        <v>27015.63</v>
      </c>
      <c r="I24" s="3" t="s">
        <v>52</v>
      </c>
    </row>
    <row r="25" spans="1:9" ht="13.15">
      <c r="A25" s="3" t="s">
        <v>14</v>
      </c>
      <c r="B25" s="3" t="s">
        <v>33</v>
      </c>
      <c r="C25" s="3" t="s">
        <v>41</v>
      </c>
      <c r="D25" s="3" t="s">
        <v>27</v>
      </c>
      <c r="E25" s="3" t="s">
        <v>42</v>
      </c>
      <c r="F25" s="4" t="s">
        <v>43</v>
      </c>
      <c r="G25" s="3" t="s">
        <v>44</v>
      </c>
      <c r="H25" s="5">
        <v>24750.65</v>
      </c>
      <c r="I25" s="3" t="s">
        <v>53</v>
      </c>
    </row>
    <row r="26" spans="1:9" ht="13.15">
      <c r="A26" s="3" t="s">
        <v>14</v>
      </c>
      <c r="B26" s="3" t="s">
        <v>33</v>
      </c>
      <c r="C26" s="3" t="s">
        <v>41</v>
      </c>
      <c r="D26" s="3" t="s">
        <v>27</v>
      </c>
      <c r="E26" s="3" t="s">
        <v>42</v>
      </c>
      <c r="F26" s="4" t="s">
        <v>43</v>
      </c>
      <c r="G26" s="3" t="s">
        <v>54</v>
      </c>
      <c r="H26" s="5">
        <v>27015.63</v>
      </c>
      <c r="I26" s="3" t="s">
        <v>55</v>
      </c>
    </row>
    <row r="27" spans="1:9" ht="13.15">
      <c r="A27" s="3" t="s">
        <v>14</v>
      </c>
      <c r="B27" s="3" t="s">
        <v>35</v>
      </c>
      <c r="C27" s="3" t="s">
        <v>41</v>
      </c>
      <c r="D27" s="3" t="s">
        <v>27</v>
      </c>
      <c r="E27" s="3" t="s">
        <v>42</v>
      </c>
      <c r="F27" s="4" t="s">
        <v>43</v>
      </c>
      <c r="G27" s="3" t="s">
        <v>56</v>
      </c>
      <c r="H27" s="5">
        <v>27015.63</v>
      </c>
      <c r="I27" s="3" t="s">
        <v>57</v>
      </c>
    </row>
    <row r="28" spans="1:9" ht="13.15">
      <c r="A28" s="3" t="s">
        <v>14</v>
      </c>
      <c r="B28" s="3" t="s">
        <v>37</v>
      </c>
      <c r="C28" s="3" t="s">
        <v>41</v>
      </c>
      <c r="D28" s="3" t="s">
        <v>27</v>
      </c>
      <c r="E28" s="3" t="s">
        <v>42</v>
      </c>
      <c r="F28" s="4" t="s">
        <v>43</v>
      </c>
      <c r="G28" s="3" t="s">
        <v>56</v>
      </c>
      <c r="H28" s="5">
        <v>27015.63</v>
      </c>
      <c r="I28" s="3" t="s">
        <v>58</v>
      </c>
    </row>
    <row r="29" spans="1:9" ht="13.15">
      <c r="A29" s="3" t="s">
        <v>14</v>
      </c>
      <c r="B29" s="3" t="s">
        <v>38</v>
      </c>
      <c r="C29" s="3" t="s">
        <v>41</v>
      </c>
      <c r="D29" s="3" t="s">
        <v>27</v>
      </c>
      <c r="E29" s="3" t="s">
        <v>42</v>
      </c>
      <c r="F29" s="4" t="s">
        <v>43</v>
      </c>
      <c r="G29" s="3" t="s">
        <v>44</v>
      </c>
      <c r="H29" s="5">
        <v>28615.63</v>
      </c>
      <c r="I29" s="3" t="s">
        <v>59</v>
      </c>
    </row>
    <row r="30" spans="1:9" ht="13.15">
      <c r="A30" s="3" t="s">
        <v>14</v>
      </c>
      <c r="B30" s="3" t="s">
        <v>39</v>
      </c>
      <c r="C30" s="3" t="s">
        <v>41</v>
      </c>
      <c r="D30" s="3" t="s">
        <v>27</v>
      </c>
      <c r="E30" s="3" t="s">
        <v>42</v>
      </c>
      <c r="F30" s="4" t="s">
        <v>43</v>
      </c>
      <c r="G30" s="3" t="s">
        <v>44</v>
      </c>
      <c r="H30" s="5">
        <v>27015.63</v>
      </c>
      <c r="I30" s="3" t="s">
        <v>60</v>
      </c>
    </row>
    <row r="31" spans="1:9" ht="13.15">
      <c r="A31" s="3" t="s">
        <v>14</v>
      </c>
      <c r="B31" s="3" t="s">
        <v>40</v>
      </c>
      <c r="C31" s="3" t="s">
        <v>41</v>
      </c>
      <c r="D31" s="3" t="s">
        <v>27</v>
      </c>
      <c r="E31" s="3" t="s">
        <v>42</v>
      </c>
      <c r="F31" s="4" t="s">
        <v>43</v>
      </c>
      <c r="G31" s="3" t="s">
        <v>44</v>
      </c>
      <c r="H31" s="5">
        <v>27015.63</v>
      </c>
      <c r="I31" s="3" t="s">
        <v>61</v>
      </c>
    </row>
    <row r="32" spans="1:9" ht="13.15">
      <c r="A32" s="3" t="s">
        <v>14</v>
      </c>
      <c r="B32" s="3" t="s">
        <v>15</v>
      </c>
      <c r="C32" s="3" t="s">
        <v>62</v>
      </c>
      <c r="D32" s="2" t="s">
        <v>25</v>
      </c>
      <c r="E32" s="3" t="s">
        <v>63</v>
      </c>
      <c r="F32" s="4" t="s">
        <v>64</v>
      </c>
      <c r="G32" s="3" t="s">
        <v>65</v>
      </c>
      <c r="H32" s="5">
        <v>-3813.74</v>
      </c>
      <c r="I32" s="3" t="s">
        <v>66</v>
      </c>
    </row>
    <row r="33" spans="1:9" ht="13.15">
      <c r="A33" s="3" t="s">
        <v>14</v>
      </c>
      <c r="B33" s="3" t="s">
        <v>23</v>
      </c>
      <c r="C33" s="3" t="s">
        <v>62</v>
      </c>
      <c r="D33" s="2" t="s">
        <v>25</v>
      </c>
      <c r="E33" s="3" t="s">
        <v>63</v>
      </c>
      <c r="F33" s="4" t="s">
        <v>64</v>
      </c>
      <c r="G33" s="3" t="s">
        <v>67</v>
      </c>
      <c r="H33" s="5">
        <v>-5120.1899999999996</v>
      </c>
      <c r="I33" s="3" t="s">
        <v>66</v>
      </c>
    </row>
    <row r="34" spans="1:9" ht="13.15">
      <c r="A34" s="3" t="s">
        <v>14</v>
      </c>
      <c r="B34" s="3" t="s">
        <v>24</v>
      </c>
      <c r="C34" s="3" t="s">
        <v>62</v>
      </c>
      <c r="D34" s="2" t="s">
        <v>25</v>
      </c>
      <c r="E34" s="3" t="s">
        <v>63</v>
      </c>
      <c r="F34" s="4" t="s">
        <v>64</v>
      </c>
      <c r="G34" s="3" t="s">
        <v>67</v>
      </c>
      <c r="H34" s="5">
        <v>-9064.66</v>
      </c>
      <c r="I34" s="3" t="s">
        <v>66</v>
      </c>
    </row>
    <row r="35" spans="1:9" ht="13.15">
      <c r="A35" s="3" t="s">
        <v>14</v>
      </c>
      <c r="B35" s="3" t="s">
        <v>24</v>
      </c>
      <c r="C35" s="3" t="s">
        <v>62</v>
      </c>
      <c r="D35" s="2" t="s">
        <v>25</v>
      </c>
      <c r="E35" s="3" t="s">
        <v>63</v>
      </c>
      <c r="F35" s="4" t="s">
        <v>64</v>
      </c>
      <c r="G35" s="3" t="s">
        <v>68</v>
      </c>
      <c r="H35" s="5">
        <v>-660.42</v>
      </c>
      <c r="I35" s="3" t="s">
        <v>69</v>
      </c>
    </row>
    <row r="36" spans="1:9" ht="13.15">
      <c r="A36" s="3" t="s">
        <v>14</v>
      </c>
      <c r="B36" s="3" t="s">
        <v>26</v>
      </c>
      <c r="C36" s="3" t="s">
        <v>62</v>
      </c>
      <c r="D36" s="2" t="s">
        <v>25</v>
      </c>
      <c r="E36" s="3" t="s">
        <v>63</v>
      </c>
      <c r="F36" s="4" t="s">
        <v>64</v>
      </c>
      <c r="G36" s="3" t="s">
        <v>67</v>
      </c>
      <c r="H36" s="5">
        <v>-7844.25</v>
      </c>
      <c r="I36" s="3" t="s">
        <v>70</v>
      </c>
    </row>
    <row r="37" spans="1:9" ht="13.15">
      <c r="A37" s="3" t="s">
        <v>14</v>
      </c>
      <c r="B37" s="3" t="s">
        <v>26</v>
      </c>
      <c r="C37" s="3" t="s">
        <v>62</v>
      </c>
      <c r="D37" s="2" t="s">
        <v>25</v>
      </c>
      <c r="E37" s="3" t="s">
        <v>63</v>
      </c>
      <c r="F37" s="4" t="s">
        <v>64</v>
      </c>
      <c r="G37" s="3" t="s">
        <v>67</v>
      </c>
      <c r="H37" s="5">
        <v>7844.25</v>
      </c>
      <c r="I37" s="3" t="s">
        <v>66</v>
      </c>
    </row>
    <row r="38" spans="1:9" ht="13.15">
      <c r="A38" s="3" t="s">
        <v>14</v>
      </c>
      <c r="B38" s="3" t="s">
        <v>26</v>
      </c>
      <c r="C38" s="3" t="s">
        <v>62</v>
      </c>
      <c r="D38" s="2" t="s">
        <v>25</v>
      </c>
      <c r="E38" s="3" t="s">
        <v>63</v>
      </c>
      <c r="F38" s="4" t="s">
        <v>64</v>
      </c>
      <c r="G38" s="3" t="s">
        <v>67</v>
      </c>
      <c r="H38" s="5">
        <v>-7844.25</v>
      </c>
      <c r="I38" s="3" t="s">
        <v>71</v>
      </c>
    </row>
    <row r="39" spans="1:9" ht="13.15">
      <c r="A39" s="3" t="s">
        <v>14</v>
      </c>
      <c r="B39" s="3" t="s">
        <v>26</v>
      </c>
      <c r="C39" s="3" t="s">
        <v>62</v>
      </c>
      <c r="D39" s="2" t="s">
        <v>25</v>
      </c>
      <c r="E39" s="3" t="s">
        <v>63</v>
      </c>
      <c r="F39" s="4" t="s">
        <v>64</v>
      </c>
      <c r="G39" s="3" t="s">
        <v>72</v>
      </c>
      <c r="H39" s="5">
        <v>-224.88</v>
      </c>
      <c r="I39" s="3" t="s">
        <v>73</v>
      </c>
    </row>
    <row r="40" spans="1:9" ht="13.15">
      <c r="A40" s="3" t="s">
        <v>14</v>
      </c>
      <c r="B40" s="3" t="s">
        <v>28</v>
      </c>
      <c r="C40" s="3" t="s">
        <v>62</v>
      </c>
      <c r="D40" s="2" t="s">
        <v>25</v>
      </c>
      <c r="E40" s="3" t="s">
        <v>63</v>
      </c>
      <c r="F40" s="4" t="s">
        <v>64</v>
      </c>
      <c r="G40" s="3" t="s">
        <v>67</v>
      </c>
      <c r="H40" s="5">
        <v>-9024.9699999999993</v>
      </c>
      <c r="I40" s="3" t="s">
        <v>66</v>
      </c>
    </row>
    <row r="41" spans="1:9" ht="13.15">
      <c r="A41" s="3" t="s">
        <v>14</v>
      </c>
      <c r="B41" s="3" t="s">
        <v>33</v>
      </c>
      <c r="C41" s="3" t="s">
        <v>62</v>
      </c>
      <c r="D41" s="2" t="s">
        <v>25</v>
      </c>
      <c r="E41" s="3" t="s">
        <v>63</v>
      </c>
      <c r="F41" s="4" t="s">
        <v>64</v>
      </c>
      <c r="G41" s="3" t="s">
        <v>67</v>
      </c>
      <c r="H41" s="5">
        <v>-11791.2</v>
      </c>
      <c r="I41" s="3" t="s">
        <v>66</v>
      </c>
    </row>
    <row r="42" spans="1:9" ht="13.15">
      <c r="A42" s="3" t="s">
        <v>14</v>
      </c>
      <c r="B42" s="3" t="s">
        <v>35</v>
      </c>
      <c r="C42" s="3" t="s">
        <v>62</v>
      </c>
      <c r="D42" s="2" t="s">
        <v>25</v>
      </c>
      <c r="E42" s="3" t="s">
        <v>63</v>
      </c>
      <c r="F42" s="4" t="s">
        <v>64</v>
      </c>
      <c r="G42" s="3" t="s">
        <v>67</v>
      </c>
      <c r="H42" s="5">
        <v>-8038.95</v>
      </c>
      <c r="I42" s="3" t="s">
        <v>66</v>
      </c>
    </row>
    <row r="43" spans="1:9" ht="13.15">
      <c r="A43" s="3" t="s">
        <v>14</v>
      </c>
      <c r="B43" s="3" t="s">
        <v>36</v>
      </c>
      <c r="C43" s="3" t="s">
        <v>62</v>
      </c>
      <c r="D43" s="2" t="s">
        <v>25</v>
      </c>
      <c r="E43" s="3" t="s">
        <v>63</v>
      </c>
      <c r="F43" s="4" t="s">
        <v>64</v>
      </c>
      <c r="G43" s="3" t="s">
        <v>25</v>
      </c>
      <c r="H43" s="5">
        <v>-13022.84</v>
      </c>
      <c r="I43" s="3" t="s">
        <v>66</v>
      </c>
    </row>
    <row r="44" spans="1:9" ht="13.15">
      <c r="A44" s="3" t="s">
        <v>14</v>
      </c>
      <c r="B44" s="3" t="s">
        <v>36</v>
      </c>
      <c r="C44" s="3" t="s">
        <v>62</v>
      </c>
      <c r="D44" s="2" t="s">
        <v>25</v>
      </c>
      <c r="E44" s="3" t="s">
        <v>63</v>
      </c>
      <c r="F44" s="4" t="s">
        <v>64</v>
      </c>
      <c r="G44" s="3" t="s">
        <v>74</v>
      </c>
      <c r="H44" s="5">
        <v>-389.05</v>
      </c>
      <c r="I44" s="3" t="s">
        <v>75</v>
      </c>
    </row>
    <row r="45" spans="1:9" ht="13.15">
      <c r="A45" s="3" t="s">
        <v>14</v>
      </c>
      <c r="B45" s="3" t="s">
        <v>37</v>
      </c>
      <c r="C45" s="3" t="s">
        <v>62</v>
      </c>
      <c r="D45" s="2" t="s">
        <v>25</v>
      </c>
      <c r="E45" s="3" t="s">
        <v>63</v>
      </c>
      <c r="F45" s="4" t="s">
        <v>64</v>
      </c>
      <c r="G45" s="3" t="s">
        <v>67</v>
      </c>
      <c r="H45" s="5">
        <v>-11279.59</v>
      </c>
      <c r="I45" s="3" t="s">
        <v>66</v>
      </c>
    </row>
    <row r="46" spans="1:9" ht="13.15">
      <c r="A46" s="3" t="s">
        <v>14</v>
      </c>
      <c r="B46" s="3" t="s">
        <v>38</v>
      </c>
      <c r="C46" s="3" t="s">
        <v>62</v>
      </c>
      <c r="D46" s="2" t="s">
        <v>25</v>
      </c>
      <c r="E46" s="3" t="s">
        <v>63</v>
      </c>
      <c r="F46" s="4" t="s">
        <v>64</v>
      </c>
      <c r="G46" s="3" t="s">
        <v>25</v>
      </c>
      <c r="H46" s="5">
        <v>-15810.68</v>
      </c>
      <c r="I46" s="3" t="s">
        <v>66</v>
      </c>
    </row>
    <row r="47" spans="1:9" ht="13.15">
      <c r="A47" s="3" t="s">
        <v>14</v>
      </c>
      <c r="B47" s="3" t="s">
        <v>39</v>
      </c>
      <c r="C47" s="3" t="s">
        <v>62</v>
      </c>
      <c r="D47" s="2" t="s">
        <v>25</v>
      </c>
      <c r="E47" s="3" t="s">
        <v>63</v>
      </c>
      <c r="F47" s="4" t="s">
        <v>64</v>
      </c>
      <c r="G47" s="3" t="s">
        <v>67</v>
      </c>
      <c r="H47" s="5">
        <v>-18503.14</v>
      </c>
      <c r="I47" s="3" t="s">
        <v>66</v>
      </c>
    </row>
    <row r="48" spans="1:9" ht="13.15">
      <c r="A48" s="3" t="s">
        <v>14</v>
      </c>
      <c r="B48" s="3" t="s">
        <v>40</v>
      </c>
      <c r="C48" s="3" t="s">
        <v>62</v>
      </c>
      <c r="D48" s="2" t="s">
        <v>25</v>
      </c>
      <c r="E48" s="3" t="s">
        <v>63</v>
      </c>
      <c r="F48" s="4" t="s">
        <v>64</v>
      </c>
      <c r="G48" s="3" t="s">
        <v>67</v>
      </c>
      <c r="H48" s="5">
        <v>-24036.7</v>
      </c>
      <c r="I48" s="3" t="s">
        <v>66</v>
      </c>
    </row>
    <row r="49" spans="1:9" ht="13.15">
      <c r="A49" s="19" t="s">
        <v>14</v>
      </c>
      <c r="B49" s="20"/>
      <c r="C49" s="20"/>
      <c r="D49" s="20"/>
      <c r="E49" s="20"/>
      <c r="F49" s="20"/>
      <c r="G49" s="21"/>
      <c r="H49" s="8">
        <v>171530.01</v>
      </c>
      <c r="I49" s="7"/>
    </row>
    <row r="50" spans="1:9" ht="13.15">
      <c r="A50" s="11" t="s">
        <v>76</v>
      </c>
      <c r="B50" s="12"/>
      <c r="C50" s="12"/>
      <c r="D50" s="12"/>
      <c r="E50" s="12"/>
      <c r="F50" s="12"/>
      <c r="G50" s="13"/>
      <c r="H50" s="10">
        <v>171530.01</v>
      </c>
      <c r="I50" s="9"/>
    </row>
    <row r="51" spans="1:9" ht="13.15">
      <c r="A51" s="11" t="s">
        <v>77</v>
      </c>
      <c r="B51" s="12"/>
      <c r="C51" s="12"/>
      <c r="D51" s="12"/>
      <c r="E51" s="12"/>
      <c r="F51" s="12"/>
      <c r="G51" s="13"/>
      <c r="H51" s="10">
        <v>171530.01</v>
      </c>
      <c r="I51" s="9"/>
    </row>
    <row r="52" spans="1:9" ht="13.15">
      <c r="A52" s="14">
        <v>45065</v>
      </c>
      <c r="D52" s="15">
        <v>1</v>
      </c>
      <c r="G52" s="16">
        <v>0.53309026999999998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>CHAHLEY, Kris</DisplayName>
        <AccountId>47</AccountId>
        <AccountType/>
      </UserInfo>
    </Reviewer>
    <Owner xmlns="d6173821-15ab-4046-99bd-4f2bcae59ef1">
      <UserInfo>
        <DisplayName>IRELAND, JENNIFER</DisplayName>
        <AccountId>55</AccountId>
        <AccountType/>
      </UserInfo>
    </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6" ma:contentTypeDescription="Create a new document." ma:contentTypeScope="" ma:versionID="6d1953bcbb0c8d0abb1b4615ee83b4da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74ee61392a3fca306d9bdfc8a466892e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33F9D1-1672-4241-94A6-CB089F83C5D1}"/>
</file>

<file path=customXml/itemProps2.xml><?xml version="1.0" encoding="utf-8"?>
<ds:datastoreItem xmlns:ds="http://schemas.openxmlformats.org/officeDocument/2006/customXml" ds:itemID="{E6797063-C84A-464D-A21E-C4A1D44ABDCF}"/>
</file>

<file path=customXml/itemProps3.xml><?xml version="1.0" encoding="utf-8"?>
<ds:datastoreItem xmlns:ds="http://schemas.openxmlformats.org/officeDocument/2006/customXml" ds:itemID="{ADA71CFB-7428-4EB9-86CF-BDE6DDF920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IBM Incorporated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IRELAND, JENNIFER</dc:creator>
  <cp:keywords/>
  <dc:description/>
  <cp:lastModifiedBy>IRELAND, JENNIFER</cp:lastModifiedBy>
  <cp:revision/>
  <dcterms:created xsi:type="dcterms:W3CDTF">2023-05-19T16:49:23Z</dcterms:created>
  <dcterms:modified xsi:type="dcterms:W3CDTF">2023-05-23T15:48:02Z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