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23820"/>
  <mc:AlternateContent xmlns:mc="http://schemas.openxmlformats.org/markup-compatibility/2006">
    <mc:Choice Requires="x15">
      <x15ac:absPath xmlns:x15ac="http://schemas.microsoft.com/office/spreadsheetml/2010/11/ac" url="\\Bhefs02\acct\REGULATORY\Rate Cases\MPD Transmission Rate Filings\2023 Filing\"/>
    </mc:Choice>
  </mc:AlternateContent>
  <xr:revisionPtr revIDLastSave="6" documentId="8_{13065AF2-3B63-4E94-8E37-8587F7BA5AEB}" xr6:coauthVersionLast="47" xr6:coauthVersionMax="47" xr10:uidLastSave="{57BD0D09-B50A-4BFD-AABD-2390D3A4481A}"/>
  <bookViews>
    <workbookView xWindow="-120" yWindow="-120" windowWidth="29040" windowHeight="15840" xr2:uid="{00000000-000D-0000-FFFF-FFFF00000000}"/>
  </bookViews>
  <sheets>
    <sheet name="Page1_1" sheetId="1" r:id="rId1"/>
  </sheet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1" l="1"/>
</calcChain>
</file>

<file path=xl/sharedStrings.xml><?xml version="1.0" encoding="utf-8"?>
<sst xmlns="http://schemas.openxmlformats.org/spreadsheetml/2006/main" count="232" uniqueCount="87">
  <si>
    <t>MPUC-MPD-1-19 Attachment A</t>
  </si>
  <si>
    <t>CATEGORY_COMPANY</t>
  </si>
  <si>
    <t>RETIRED_BY_PROJECT_NUM</t>
  </si>
  <si>
    <t>RETIRED_BY_PROJECT_NAME</t>
  </si>
  <si>
    <t>DESCRIPTION</t>
  </si>
  <si>
    <t>CATEGORY_FERC</t>
  </si>
  <si>
    <t>COST_RETIRED</t>
  </si>
  <si>
    <t>278E</t>
  </si>
  <si>
    <t>Fleet Routine Capital '22-SOR</t>
  </si>
  <si>
    <t xml:space="preserve">SNOWMOBILE TRAILER_12' TRITEN XT 12 X 101 VEHICLE# 5616-8 </t>
  </si>
  <si>
    <t xml:space="preserve">POLE TRAILER_DUAL WHEEL-SINGLE AXLE, NO BRAKES </t>
  </si>
  <si>
    <t xml:space="preserve">1988 YAMAHA 350 ATV </t>
  </si>
  <si>
    <t xml:space="preserve">HARVEY 7X14 ENCLOSED TRAILER </t>
  </si>
  <si>
    <t xml:space="preserve">TRANSFORMER MOVE UTILITY TRAILER </t>
  </si>
  <si>
    <t xml:space="preserve">PICKUP_2009 TC31403 GMC SIERRA 3500HD 2WD, TK#3124-9 </t>
  </si>
  <si>
    <t xml:space="preserve">PICKUP_2009 TC31403 GMC SIERRA 3500HD 2WD, TK#3122-9 </t>
  </si>
  <si>
    <t xml:space="preserve">PICKUP_2009 TC31403 GMC SIERRA 3500HD 2WD, TK#3123-9 </t>
  </si>
  <si>
    <t xml:space="preserve">PICKUP_2009 TC31403 GMC SIERRA 3500HD 2WD, TK#3125-9 </t>
  </si>
  <si>
    <t xml:space="preserve">PICKUP_2009 TC31403 GMC SIERRA 3500HD 2WD, TK#3121-9 </t>
  </si>
  <si>
    <t>KELY, MODEL T4000 P0LE DINKEY WITH 2 SAFETY LOADING PINS AND 4 LOAD PIN SOCKETS AT OUTSIDE</t>
  </si>
  <si>
    <t xml:space="preserve">SNOWMOBILE_ARTIC CAT WIDE TRACK BEARCAT 660WT VEHICLE# 5152-8 </t>
  </si>
  <si>
    <t xml:space="preserve">TWO REEL STRINGING TRAILER WITH TAKE-UP/RETRIEVER, MODEL #1520-10.4/1000 </t>
  </si>
  <si>
    <t xml:space="preserve">ATV_2012 HONDA FOREMAN TRX500FPEC </t>
  </si>
  <si>
    <t xml:space="preserve">PICKUP-GMC SIERRA 1500 REGULAR CAB 2WD </t>
  </si>
  <si>
    <t xml:space="preserve">PICKUP_GMC TC15903 SIERRA 1500 LONG BOX REG CAB 2WD V6 WHITE </t>
  </si>
  <si>
    <t xml:space="preserve">PICKUP_GMC TC15903 SIERRA 1500 LONG BOX REG CAB 2WD WHITE </t>
  </si>
  <si>
    <t>SHERMAN REILLY MODEL PT-2766T TENSION TRAILER ($15,326.21) WITH 1 WESTERN POWER TENSION BREAK MODEL 100 ($4,333.45) AND 6000 OF 5/8 ROPE EQUIPMENT ($3,390.54).</t>
  </si>
  <si>
    <t xml:space="preserve">2008 GMC SIERRA 1500 2WD PICKUP, VEHICLE 2206-8 </t>
  </si>
  <si>
    <t xml:space="preserve">PICK UP_2008 GMC SIERRA 1500 4WD 2344-8 </t>
  </si>
  <si>
    <t xml:space="preserve">ATV_POLARIS 700 SE RANGER CREW, TOP SPORT, WITH TRACK SYSTEM VEHICLE# 5903-8 </t>
  </si>
  <si>
    <t xml:space="preserve">2011 HONDA ATV </t>
  </si>
  <si>
    <t xml:space="preserve">2016 FORD F150 REGULAR CAB, 4X4 PICKUP TRUCK - 1 </t>
  </si>
  <si>
    <t xml:space="preserve">2016 FORD F150 EXT CAB, 4X4 PICKUP TRUCK - 1 </t>
  </si>
  <si>
    <t xml:space="preserve">2016 FORD F150 REGULAR CAB, 4X4 PICKUP TRUCK - 2 </t>
  </si>
  <si>
    <t xml:space="preserve">2016 FORD F-150 4X4 SUPERCAB PICKUP (6) </t>
  </si>
  <si>
    <t xml:space="preserve">2016 FORD F-150 4X4 SUPERCAB PICKUP (4) </t>
  </si>
  <si>
    <t xml:space="preserve">2016 FORD F-150 4X4 SUPERCAB PICKUP (3) </t>
  </si>
  <si>
    <t xml:space="preserve">2016 FORD F-150 4X4 SUPERCAB PICKUP (2) </t>
  </si>
  <si>
    <t xml:space="preserve">2016 FORD F150 EXT CAB, 4X4 PICKUP TRUCK - 2 </t>
  </si>
  <si>
    <t xml:space="preserve">2014 FORD UTILITY INTERCEPTOR </t>
  </si>
  <si>
    <t xml:space="preserve">2016 FORD F150 SUPERCAB 4X4 </t>
  </si>
  <si>
    <t>708D</t>
  </si>
  <si>
    <t>Fleet Routine Capital '21_NOR</t>
  </si>
  <si>
    <t xml:space="preserve">PELLETIER TRUCK RACKS </t>
  </si>
  <si>
    <t>795B</t>
  </si>
  <si>
    <t>SOR_36 Month Backlog-Fleet</t>
  </si>
  <si>
    <t xml:space="preserve">TRAILER 6' X 10' ENCLOSED </t>
  </si>
  <si>
    <t xml:space="preserve">2012 FORD F-150 SUPER CAB 4X4 </t>
  </si>
  <si>
    <t xml:space="preserve">2018 FORD F150, 4WD, SUPERCAB (1) </t>
  </si>
  <si>
    <t xml:space="preserve">2013 F-150 4X4 SUPERCAB PICKUP </t>
  </si>
  <si>
    <t>807D</t>
  </si>
  <si>
    <t>Fleet Routine Capital '21_SOR</t>
  </si>
  <si>
    <t xml:space="preserve">VEHICLE REPAIR PARTS (5) </t>
  </si>
  <si>
    <t xml:space="preserve">SERVICE AND REPAIR </t>
  </si>
  <si>
    <t xml:space="preserve">CARGO VAN - GMC SAVANA 2500 VEHICLE 2702-6 </t>
  </si>
  <si>
    <t>FIBERGLASS TANDEM AXEL TOOL TRAILER WITH ALL STANDARD EQUIPMENT PLUS ELECTRIC MO TOR FOR RA</t>
  </si>
  <si>
    <t xml:space="preserve">SUV_2016 FORD EXPLORER </t>
  </si>
  <si>
    <t xml:space="preserve">PICKUP_2015 EXTENDED CAB 4X4 W/6.5' BED </t>
  </si>
  <si>
    <t xml:space="preserve">PICKUP_2015 EXTENDED CAB 4X4 W/ 6.5' BED </t>
  </si>
  <si>
    <t xml:space="preserve">2020 F150 SUPERCAB PICKUP, 4X4 #3 </t>
  </si>
  <si>
    <t xml:space="preserve">2014 FORD REGULAR CAB 4X4 </t>
  </si>
  <si>
    <t xml:space="preserve">2012 CHEVROLET VOLT </t>
  </si>
  <si>
    <t xml:space="preserve">2012 FORD F-150 REG CAB 4X4 </t>
  </si>
  <si>
    <t xml:space="preserve">2013 F-150 4X4 REG CAB </t>
  </si>
  <si>
    <t xml:space="preserve">2014 FORD F150 SUPERCAB 4X4 </t>
  </si>
  <si>
    <t>277E</t>
  </si>
  <si>
    <t>Fleet Routine Capital '22-NOR</t>
  </si>
  <si>
    <t xml:space="preserve">UTILITY TRAILER_2015 SURE TRAC 7'X16" </t>
  </si>
  <si>
    <t xml:space="preserve">ATV </t>
  </si>
  <si>
    <t xml:space="preserve">392003 - #932 4 X 4 Pickup DEC-09 </t>
  </si>
  <si>
    <t xml:space="preserve">392002 - #931 4 X 4 Pickup DEC-09 </t>
  </si>
  <si>
    <t xml:space="preserve">3920-TRANSPORTATION EQUIPMENT </t>
  </si>
  <si>
    <t xml:space="preserve">392006 - #934 4 X 4 Pickup DEC-09 </t>
  </si>
  <si>
    <t xml:space="preserve">392005 - #933 3/4 Ton Van DEC-09 </t>
  </si>
  <si>
    <t xml:space="preserve">2016 FORD F-150 4X4 SUPERCAB PICKUP </t>
  </si>
  <si>
    <t xml:space="preserve">2016 FORD F-250 4X4 CREW CAB PICKUP </t>
  </si>
  <si>
    <t xml:space="preserve">2016 FORD F-250 4X4 CREW CAB PICKUP (2) </t>
  </si>
  <si>
    <t>680C</t>
  </si>
  <si>
    <t>Fleet Routine Capital '19-NOR</t>
  </si>
  <si>
    <t xml:space="preserve">39216 48' Great Dane Trailer OCT-10 </t>
  </si>
  <si>
    <t xml:space="preserve">2016 CHEVROLET COLORADO EXT CAB PICKUP </t>
  </si>
  <si>
    <t xml:space="preserve">2016 FORD F-150 4X4 REGULAR CAB PICKUP </t>
  </si>
  <si>
    <t xml:space="preserve">2016 CHEVROLET COLORADO EXT CAB PICKUP (2) </t>
  </si>
  <si>
    <t xml:space="preserve">2018 FORD F-150, SUPERCAB (3) </t>
  </si>
  <si>
    <t>986B</t>
  </si>
  <si>
    <t>Fleet Routine Capital '18-NOR</t>
  </si>
  <si>
    <t xml:space="preserve">2013 POLARIS RANGER 800 EFI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</si>
</sst>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0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64" fontId="2" fillId="0" borderId="0" xfId="1" applyNumberFormat="1" applyFont="1" applyFill="1" applyBorder="1" applyAlignment="1">
      <alignment horizontal="center" vertical="top"/>
    </xf>
    <xf numFmtId="164" fontId="2" fillId="0" borderId="0" xfId="1" applyNumberFormat="1" applyFont="1" applyFill="1" applyBorder="1" applyAlignment="1">
      <alignment horizontal="right" vertical="top"/>
    </xf>
    <xf numFmtId="164" fontId="2" fillId="0" borderId="0" xfId="1" applyNumberFormat="1" applyFont="1" applyFill="1" applyBorder="1" applyAlignment="1">
      <alignment vertical="top"/>
    </xf>
    <xf numFmtId="164" fontId="2" fillId="0" borderId="0" xfId="1" applyNumberFormat="1" applyFont="1" applyFill="1" applyBorder="1" applyAlignment="1"/>
    <xf numFmtId="164" fontId="2" fillId="0" borderId="0" xfId="1" applyNumberFormat="1" applyFont="1" applyFill="1" applyBorder="1"/>
    <xf numFmtId="164" fontId="3" fillId="0" borderId="0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0"/>
  <sheetViews>
    <sheetView tabSelected="1" workbookViewId="0">
      <pane ySplit="2" topLeftCell="B3" activePane="bottomLeft" state="frozen"/>
      <selection pane="bottomLeft" activeCell="D8" sqref="D8"/>
    </sheetView>
  </sheetViews>
  <sheetFormatPr defaultRowHeight="12.75" customHeight="1"/>
  <cols>
    <col min="1" max="1" width="18.85546875" style="2" bestFit="1" customWidth="1"/>
    <col min="2" max="3" width="23.85546875" style="2" bestFit="1" customWidth="1"/>
    <col min="4" max="4" width="129" style="2" bestFit="1" customWidth="1"/>
    <col min="5" max="5" width="15" style="2" bestFit="1" customWidth="1"/>
    <col min="6" max="6" width="13.7109375" style="10" bestFit="1" customWidth="1"/>
    <col min="7" max="16384" width="9.140625" style="2"/>
  </cols>
  <sheetData>
    <row r="1" spans="1:6" ht="12.75" customHeight="1">
      <c r="F1" s="11" t="s">
        <v>0</v>
      </c>
    </row>
    <row r="2" spans="1:6" ht="12.7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6" t="s">
        <v>6</v>
      </c>
    </row>
    <row r="3" spans="1:6" ht="12">
      <c r="A3" s="3">
        <v>1</v>
      </c>
      <c r="B3" s="3" t="s">
        <v>7</v>
      </c>
      <c r="C3" s="3" t="s">
        <v>8</v>
      </c>
      <c r="D3" s="3" t="s">
        <v>9</v>
      </c>
      <c r="E3" s="3">
        <v>39201</v>
      </c>
      <c r="F3" s="7">
        <v>2617.2600000000002</v>
      </c>
    </row>
    <row r="4" spans="1:6" ht="12">
      <c r="A4" s="3">
        <v>1</v>
      </c>
      <c r="B4" s="3" t="s">
        <v>7</v>
      </c>
      <c r="C4" s="3" t="s">
        <v>8</v>
      </c>
      <c r="D4" s="3" t="s">
        <v>10</v>
      </c>
      <c r="E4" s="3">
        <v>39201</v>
      </c>
      <c r="F4" s="7">
        <v>3428.57</v>
      </c>
    </row>
    <row r="5" spans="1:6" ht="12">
      <c r="A5" s="3">
        <v>1</v>
      </c>
      <c r="B5" s="3" t="s">
        <v>7</v>
      </c>
      <c r="C5" s="3" t="s">
        <v>8</v>
      </c>
      <c r="D5" s="3" t="s">
        <v>11</v>
      </c>
      <c r="E5" s="3">
        <v>39201</v>
      </c>
      <c r="F5" s="7">
        <v>4815.3900000000003</v>
      </c>
    </row>
    <row r="6" spans="1:6" ht="12">
      <c r="A6" s="3">
        <v>1</v>
      </c>
      <c r="B6" s="3" t="s">
        <v>7</v>
      </c>
      <c r="C6" s="3" t="s">
        <v>8</v>
      </c>
      <c r="D6" s="3" t="s">
        <v>12</v>
      </c>
      <c r="E6" s="3">
        <v>39201</v>
      </c>
      <c r="F6" s="7">
        <v>5244.24</v>
      </c>
    </row>
    <row r="7" spans="1:6" ht="12">
      <c r="A7" s="3">
        <v>1</v>
      </c>
      <c r="B7" s="3" t="s">
        <v>7</v>
      </c>
      <c r="C7" s="3" t="s">
        <v>8</v>
      </c>
      <c r="D7" s="3" t="s">
        <v>13</v>
      </c>
      <c r="E7" s="3">
        <v>39201</v>
      </c>
      <c r="F7" s="7">
        <v>5787.62</v>
      </c>
    </row>
    <row r="8" spans="1:6" ht="12">
      <c r="A8" s="3">
        <v>1</v>
      </c>
      <c r="B8" s="3" t="s">
        <v>7</v>
      </c>
      <c r="C8" s="3" t="s">
        <v>8</v>
      </c>
      <c r="D8" s="3" t="s">
        <v>14</v>
      </c>
      <c r="E8" s="3">
        <v>39201</v>
      </c>
      <c r="F8" s="7">
        <v>6016.89</v>
      </c>
    </row>
    <row r="9" spans="1:6" ht="12">
      <c r="A9" s="3">
        <v>1</v>
      </c>
      <c r="B9" s="3" t="s">
        <v>7</v>
      </c>
      <c r="C9" s="3" t="s">
        <v>8</v>
      </c>
      <c r="D9" s="3" t="s">
        <v>15</v>
      </c>
      <c r="E9" s="3">
        <v>39201</v>
      </c>
      <c r="F9" s="7">
        <v>6016.89</v>
      </c>
    </row>
    <row r="10" spans="1:6" ht="12">
      <c r="A10" s="3">
        <v>1</v>
      </c>
      <c r="B10" s="3" t="s">
        <v>7</v>
      </c>
      <c r="C10" s="3" t="s">
        <v>8</v>
      </c>
      <c r="D10" s="3" t="s">
        <v>16</v>
      </c>
      <c r="E10" s="3">
        <v>39201</v>
      </c>
      <c r="F10" s="7">
        <v>6016.89</v>
      </c>
    </row>
    <row r="11" spans="1:6" ht="12">
      <c r="A11" s="3">
        <v>1</v>
      </c>
      <c r="B11" s="3" t="s">
        <v>7</v>
      </c>
      <c r="C11" s="3" t="s">
        <v>8</v>
      </c>
      <c r="D11" s="3" t="s">
        <v>17</v>
      </c>
      <c r="E11" s="3">
        <v>39201</v>
      </c>
      <c r="F11" s="7">
        <v>6017.09</v>
      </c>
    </row>
    <row r="12" spans="1:6" ht="12">
      <c r="A12" s="3">
        <v>1</v>
      </c>
      <c r="B12" s="3" t="s">
        <v>7</v>
      </c>
      <c r="C12" s="3" t="s">
        <v>8</v>
      </c>
      <c r="D12" s="3" t="s">
        <v>18</v>
      </c>
      <c r="E12" s="3">
        <v>39201</v>
      </c>
      <c r="F12" s="7">
        <v>6024.41</v>
      </c>
    </row>
    <row r="13" spans="1:6" ht="12">
      <c r="A13" s="3">
        <v>1</v>
      </c>
      <c r="B13" s="3" t="s">
        <v>7</v>
      </c>
      <c r="C13" s="3" t="s">
        <v>8</v>
      </c>
      <c r="D13" s="3" t="s">
        <v>19</v>
      </c>
      <c r="E13" s="3">
        <v>39201</v>
      </c>
      <c r="F13" s="7">
        <v>8327.61</v>
      </c>
    </row>
    <row r="14" spans="1:6" ht="12">
      <c r="A14" s="3">
        <v>1</v>
      </c>
      <c r="B14" s="3" t="s">
        <v>7</v>
      </c>
      <c r="C14" s="3" t="s">
        <v>8</v>
      </c>
      <c r="D14" s="3" t="s">
        <v>20</v>
      </c>
      <c r="E14" s="3">
        <v>39201</v>
      </c>
      <c r="F14" s="7">
        <v>13087.2</v>
      </c>
    </row>
    <row r="15" spans="1:6" ht="12">
      <c r="A15" s="3">
        <v>1</v>
      </c>
      <c r="B15" s="3" t="s">
        <v>7</v>
      </c>
      <c r="C15" s="3" t="s">
        <v>8</v>
      </c>
      <c r="D15" s="3" t="s">
        <v>21</v>
      </c>
      <c r="E15" s="3">
        <v>39201</v>
      </c>
      <c r="F15" s="7">
        <v>17051.509999999998</v>
      </c>
    </row>
    <row r="16" spans="1:6" ht="12">
      <c r="A16" s="3">
        <v>1</v>
      </c>
      <c r="B16" s="3" t="s">
        <v>7</v>
      </c>
      <c r="C16" s="3" t="s">
        <v>8</v>
      </c>
      <c r="D16" s="3" t="s">
        <v>22</v>
      </c>
      <c r="E16" s="3">
        <v>39201</v>
      </c>
      <c r="F16" s="7">
        <v>19845.37</v>
      </c>
    </row>
    <row r="17" spans="1:6" ht="12">
      <c r="A17" s="3">
        <v>1</v>
      </c>
      <c r="B17" s="3" t="s">
        <v>7</v>
      </c>
      <c r="C17" s="3" t="s">
        <v>8</v>
      </c>
      <c r="D17" s="3" t="s">
        <v>23</v>
      </c>
      <c r="E17" s="3">
        <v>39201</v>
      </c>
      <c r="F17" s="7">
        <v>21263.3</v>
      </c>
    </row>
    <row r="18" spans="1:6" ht="12">
      <c r="A18" s="3">
        <v>1</v>
      </c>
      <c r="B18" s="3" t="s">
        <v>7</v>
      </c>
      <c r="C18" s="3" t="s">
        <v>8</v>
      </c>
      <c r="D18" s="3" t="s">
        <v>24</v>
      </c>
      <c r="E18" s="3">
        <v>39201</v>
      </c>
      <c r="F18" s="7">
        <v>22386.93</v>
      </c>
    </row>
    <row r="19" spans="1:6" ht="12">
      <c r="A19" s="3">
        <v>1</v>
      </c>
      <c r="B19" s="3" t="s">
        <v>7</v>
      </c>
      <c r="C19" s="3" t="s">
        <v>8</v>
      </c>
      <c r="D19" s="3" t="s">
        <v>25</v>
      </c>
      <c r="E19" s="3">
        <v>39201</v>
      </c>
      <c r="F19" s="7">
        <v>22519.56</v>
      </c>
    </row>
    <row r="20" spans="1:6" ht="24">
      <c r="A20" s="3">
        <v>1</v>
      </c>
      <c r="B20" s="4" t="s">
        <v>7</v>
      </c>
      <c r="C20" s="4" t="s">
        <v>8</v>
      </c>
      <c r="D20" s="5" t="s">
        <v>26</v>
      </c>
      <c r="E20" s="3">
        <v>39201</v>
      </c>
      <c r="F20" s="8">
        <v>22995.9</v>
      </c>
    </row>
    <row r="21" spans="1:6" ht="12">
      <c r="A21" s="3">
        <v>1</v>
      </c>
      <c r="B21" s="3" t="s">
        <v>7</v>
      </c>
      <c r="C21" s="3" t="s">
        <v>8</v>
      </c>
      <c r="D21" s="3" t="s">
        <v>27</v>
      </c>
      <c r="E21" s="3">
        <v>39201</v>
      </c>
      <c r="F21" s="7">
        <v>23422.18</v>
      </c>
    </row>
    <row r="22" spans="1:6" ht="12">
      <c r="A22" s="3">
        <v>1</v>
      </c>
      <c r="B22" s="3" t="s">
        <v>7</v>
      </c>
      <c r="C22" s="3" t="s">
        <v>8</v>
      </c>
      <c r="D22" s="3" t="s">
        <v>28</v>
      </c>
      <c r="E22" s="3">
        <v>39201</v>
      </c>
      <c r="F22" s="7">
        <v>25441.86</v>
      </c>
    </row>
    <row r="23" spans="1:6" ht="12">
      <c r="A23" s="3">
        <v>1</v>
      </c>
      <c r="B23" s="3" t="s">
        <v>7</v>
      </c>
      <c r="C23" s="3" t="s">
        <v>8</v>
      </c>
      <c r="D23" s="3" t="s">
        <v>29</v>
      </c>
      <c r="E23" s="3">
        <v>39201</v>
      </c>
      <c r="F23" s="7">
        <v>26259.68</v>
      </c>
    </row>
    <row r="24" spans="1:6" ht="12">
      <c r="A24" s="3">
        <v>1</v>
      </c>
      <c r="B24" s="3" t="s">
        <v>7</v>
      </c>
      <c r="C24" s="3" t="s">
        <v>8</v>
      </c>
      <c r="D24" s="3" t="s">
        <v>30</v>
      </c>
      <c r="E24" s="3">
        <v>39201</v>
      </c>
      <c r="F24" s="7">
        <v>34072.22</v>
      </c>
    </row>
    <row r="25" spans="1:6" ht="12">
      <c r="A25" s="3">
        <v>1</v>
      </c>
      <c r="B25" s="3" t="s">
        <v>7</v>
      </c>
      <c r="C25" s="3" t="s">
        <v>8</v>
      </c>
      <c r="D25" s="3" t="s">
        <v>22</v>
      </c>
      <c r="E25" s="3">
        <v>39201</v>
      </c>
      <c r="F25" s="7">
        <v>38120.379999999997</v>
      </c>
    </row>
    <row r="26" spans="1:6" ht="12">
      <c r="A26" s="3">
        <v>1</v>
      </c>
      <c r="B26" s="3" t="s">
        <v>7</v>
      </c>
      <c r="C26" s="3" t="s">
        <v>8</v>
      </c>
      <c r="D26" s="3" t="s">
        <v>31</v>
      </c>
      <c r="E26" s="3">
        <v>39201</v>
      </c>
      <c r="F26" s="7">
        <v>47038.98</v>
      </c>
    </row>
    <row r="27" spans="1:6" ht="12">
      <c r="A27" s="3">
        <v>1</v>
      </c>
      <c r="B27" s="3" t="s">
        <v>7</v>
      </c>
      <c r="C27" s="3" t="s">
        <v>8</v>
      </c>
      <c r="D27" s="3" t="s">
        <v>32</v>
      </c>
      <c r="E27" s="3">
        <v>39201</v>
      </c>
      <c r="F27" s="7">
        <v>49352.91</v>
      </c>
    </row>
    <row r="28" spans="1:6" ht="12">
      <c r="A28" s="3">
        <v>1</v>
      </c>
      <c r="B28" s="3" t="s">
        <v>7</v>
      </c>
      <c r="C28" s="3" t="s">
        <v>8</v>
      </c>
      <c r="D28" s="3" t="s">
        <v>33</v>
      </c>
      <c r="E28" s="3">
        <v>39201</v>
      </c>
      <c r="F28" s="7">
        <v>49443.91</v>
      </c>
    </row>
    <row r="29" spans="1:6" ht="12">
      <c r="A29" s="3">
        <v>1</v>
      </c>
      <c r="B29" s="3" t="s">
        <v>7</v>
      </c>
      <c r="C29" s="3" t="s">
        <v>8</v>
      </c>
      <c r="D29" s="3" t="s">
        <v>34</v>
      </c>
      <c r="E29" s="3">
        <v>39201</v>
      </c>
      <c r="F29" s="7">
        <v>49750.03</v>
      </c>
    </row>
    <row r="30" spans="1:6" ht="12">
      <c r="A30" s="3">
        <v>1</v>
      </c>
      <c r="B30" s="3" t="s">
        <v>7</v>
      </c>
      <c r="C30" s="3" t="s">
        <v>8</v>
      </c>
      <c r="D30" s="3" t="s">
        <v>35</v>
      </c>
      <c r="E30" s="3">
        <v>39201</v>
      </c>
      <c r="F30" s="7">
        <v>49817.84</v>
      </c>
    </row>
    <row r="31" spans="1:6" ht="12">
      <c r="A31" s="3">
        <v>1</v>
      </c>
      <c r="B31" s="3" t="s">
        <v>7</v>
      </c>
      <c r="C31" s="3" t="s">
        <v>8</v>
      </c>
      <c r="D31" s="3" t="s">
        <v>36</v>
      </c>
      <c r="E31" s="3">
        <v>39201</v>
      </c>
      <c r="F31" s="7">
        <v>50122.14</v>
      </c>
    </row>
    <row r="32" spans="1:6" ht="12">
      <c r="A32" s="3">
        <v>1</v>
      </c>
      <c r="B32" s="3" t="s">
        <v>7</v>
      </c>
      <c r="C32" s="3" t="s">
        <v>8</v>
      </c>
      <c r="D32" s="3" t="s">
        <v>37</v>
      </c>
      <c r="E32" s="3">
        <v>39201</v>
      </c>
      <c r="F32" s="7">
        <v>50793.5</v>
      </c>
    </row>
    <row r="33" spans="1:6" ht="12">
      <c r="A33" s="3">
        <v>1</v>
      </c>
      <c r="B33" s="3" t="s">
        <v>7</v>
      </c>
      <c r="C33" s="3" t="s">
        <v>8</v>
      </c>
      <c r="D33" s="3" t="s">
        <v>38</v>
      </c>
      <c r="E33" s="3">
        <v>39201</v>
      </c>
      <c r="F33" s="7">
        <v>50921.760000000002</v>
      </c>
    </row>
    <row r="34" spans="1:6" ht="12">
      <c r="A34" s="3">
        <v>1</v>
      </c>
      <c r="B34" s="3" t="s">
        <v>7</v>
      </c>
      <c r="C34" s="3" t="s">
        <v>8</v>
      </c>
      <c r="D34" s="3" t="s">
        <v>39</v>
      </c>
      <c r="E34" s="3">
        <v>39201</v>
      </c>
      <c r="F34" s="7">
        <v>62150.31</v>
      </c>
    </row>
    <row r="35" spans="1:6" ht="12">
      <c r="A35" s="3">
        <v>1</v>
      </c>
      <c r="B35" s="3" t="s">
        <v>7</v>
      </c>
      <c r="C35" s="3" t="s">
        <v>8</v>
      </c>
      <c r="D35" s="3" t="s">
        <v>40</v>
      </c>
      <c r="E35" s="3">
        <v>39201</v>
      </c>
      <c r="F35" s="7">
        <v>145704.26</v>
      </c>
    </row>
    <row r="36" spans="1:6" ht="12">
      <c r="A36" s="3">
        <v>1</v>
      </c>
      <c r="B36" s="3" t="s">
        <v>41</v>
      </c>
      <c r="C36" s="3" t="s">
        <v>42</v>
      </c>
      <c r="D36" s="3" t="s">
        <v>43</v>
      </c>
      <c r="E36" s="3">
        <v>39201</v>
      </c>
      <c r="F36" s="7">
        <v>845.18</v>
      </c>
    </row>
    <row r="37" spans="1:6" ht="12">
      <c r="A37" s="3">
        <v>1</v>
      </c>
      <c r="B37" s="3" t="s">
        <v>44</v>
      </c>
      <c r="C37" s="3" t="s">
        <v>45</v>
      </c>
      <c r="D37" s="3" t="s">
        <v>46</v>
      </c>
      <c r="E37" s="3">
        <v>39201</v>
      </c>
      <c r="F37" s="7">
        <v>2529.27</v>
      </c>
    </row>
    <row r="38" spans="1:6" ht="12">
      <c r="A38" s="3">
        <v>1</v>
      </c>
      <c r="B38" s="3" t="s">
        <v>44</v>
      </c>
      <c r="C38" s="3" t="s">
        <v>45</v>
      </c>
      <c r="D38" s="3" t="s">
        <v>47</v>
      </c>
      <c r="E38" s="3">
        <v>39201</v>
      </c>
      <c r="F38" s="7">
        <v>46655.67</v>
      </c>
    </row>
    <row r="39" spans="1:6" ht="12">
      <c r="A39" s="3">
        <v>1</v>
      </c>
      <c r="B39" s="3" t="s">
        <v>44</v>
      </c>
      <c r="C39" s="3" t="s">
        <v>45</v>
      </c>
      <c r="D39" s="3" t="s">
        <v>48</v>
      </c>
      <c r="E39" s="3">
        <v>39201</v>
      </c>
      <c r="F39" s="7">
        <v>57363.040000000001</v>
      </c>
    </row>
    <row r="40" spans="1:6" ht="12">
      <c r="A40" s="3">
        <v>1</v>
      </c>
      <c r="B40" s="3" t="s">
        <v>44</v>
      </c>
      <c r="C40" s="3" t="s">
        <v>45</v>
      </c>
      <c r="D40" s="3" t="s">
        <v>39</v>
      </c>
      <c r="E40" s="3">
        <v>39201</v>
      </c>
      <c r="F40" s="7">
        <v>62150.31</v>
      </c>
    </row>
    <row r="41" spans="1:6" ht="12">
      <c r="A41" s="3">
        <v>1</v>
      </c>
      <c r="B41" s="3" t="s">
        <v>44</v>
      </c>
      <c r="C41" s="3" t="s">
        <v>45</v>
      </c>
      <c r="D41" s="3" t="s">
        <v>49</v>
      </c>
      <c r="E41" s="3">
        <v>39201</v>
      </c>
      <c r="F41" s="7">
        <v>75767.3</v>
      </c>
    </row>
    <row r="42" spans="1:6" ht="12">
      <c r="A42" s="3">
        <v>1</v>
      </c>
      <c r="B42" s="3" t="s">
        <v>50</v>
      </c>
      <c r="C42" s="3" t="s">
        <v>51</v>
      </c>
      <c r="D42" s="3" t="s">
        <v>43</v>
      </c>
      <c r="E42" s="3">
        <v>39201</v>
      </c>
      <c r="F42" s="7">
        <v>1690.36</v>
      </c>
    </row>
    <row r="43" spans="1:6" ht="12">
      <c r="A43" s="3">
        <v>1</v>
      </c>
      <c r="B43" s="3" t="s">
        <v>50</v>
      </c>
      <c r="C43" s="3" t="s">
        <v>51</v>
      </c>
      <c r="D43" s="3" t="s">
        <v>52</v>
      </c>
      <c r="E43" s="3">
        <v>39201</v>
      </c>
      <c r="F43" s="7">
        <v>1983.46</v>
      </c>
    </row>
    <row r="44" spans="1:6" ht="12">
      <c r="A44" s="3">
        <v>1</v>
      </c>
      <c r="B44" s="3" t="s">
        <v>50</v>
      </c>
      <c r="C44" s="3" t="s">
        <v>51</v>
      </c>
      <c r="D44" s="3" t="s">
        <v>53</v>
      </c>
      <c r="E44" s="3">
        <v>39201</v>
      </c>
      <c r="F44" s="7">
        <v>2409.71</v>
      </c>
    </row>
    <row r="45" spans="1:6" ht="12">
      <c r="A45" s="3">
        <v>1</v>
      </c>
      <c r="B45" s="3" t="s">
        <v>50</v>
      </c>
      <c r="C45" s="3" t="s">
        <v>51</v>
      </c>
      <c r="D45" s="3" t="s">
        <v>54</v>
      </c>
      <c r="E45" s="3">
        <v>39201</v>
      </c>
      <c r="F45" s="7">
        <v>10621.61</v>
      </c>
    </row>
    <row r="46" spans="1:6" ht="12">
      <c r="A46" s="3">
        <v>1</v>
      </c>
      <c r="B46" s="3" t="s">
        <v>50</v>
      </c>
      <c r="C46" s="3" t="s">
        <v>51</v>
      </c>
      <c r="D46" s="3" t="s">
        <v>55</v>
      </c>
      <c r="E46" s="3">
        <v>39201</v>
      </c>
      <c r="F46" s="7">
        <v>15584.4</v>
      </c>
    </row>
    <row r="47" spans="1:6" ht="12">
      <c r="A47" s="3">
        <v>1</v>
      </c>
      <c r="B47" s="3" t="s">
        <v>50</v>
      </c>
      <c r="C47" s="3" t="s">
        <v>51</v>
      </c>
      <c r="D47" s="3" t="s">
        <v>22</v>
      </c>
      <c r="E47" s="3">
        <v>39201</v>
      </c>
      <c r="F47" s="7">
        <v>19060.189999999999</v>
      </c>
    </row>
    <row r="48" spans="1:6" ht="12">
      <c r="A48" s="3">
        <v>1</v>
      </c>
      <c r="B48" s="3" t="s">
        <v>50</v>
      </c>
      <c r="C48" s="3" t="s">
        <v>51</v>
      </c>
      <c r="D48" s="3" t="s">
        <v>56</v>
      </c>
      <c r="E48" s="3">
        <v>39201</v>
      </c>
      <c r="F48" s="7">
        <v>47242.79</v>
      </c>
    </row>
    <row r="49" spans="1:6" ht="12">
      <c r="A49" s="3">
        <v>1</v>
      </c>
      <c r="B49" s="3" t="s">
        <v>50</v>
      </c>
      <c r="C49" s="3" t="s">
        <v>51</v>
      </c>
      <c r="D49" s="3" t="s">
        <v>57</v>
      </c>
      <c r="E49" s="3">
        <v>39201</v>
      </c>
      <c r="F49" s="7">
        <v>50797.54</v>
      </c>
    </row>
    <row r="50" spans="1:6" ht="12">
      <c r="A50" s="3">
        <v>1</v>
      </c>
      <c r="B50" s="3" t="s">
        <v>50</v>
      </c>
      <c r="C50" s="3" t="s">
        <v>51</v>
      </c>
      <c r="D50" s="3" t="s">
        <v>58</v>
      </c>
      <c r="E50" s="3">
        <v>39201</v>
      </c>
      <c r="F50" s="7">
        <v>52762.31</v>
      </c>
    </row>
    <row r="51" spans="1:6" ht="12">
      <c r="A51" s="3">
        <v>1</v>
      </c>
      <c r="B51" s="3" t="s">
        <v>50</v>
      </c>
      <c r="C51" s="3" t="s">
        <v>51</v>
      </c>
      <c r="D51" s="3" t="s">
        <v>59</v>
      </c>
      <c r="E51" s="3">
        <v>39201</v>
      </c>
      <c r="F51" s="7">
        <v>56790.7</v>
      </c>
    </row>
    <row r="52" spans="1:6" ht="12">
      <c r="A52" s="3">
        <v>1</v>
      </c>
      <c r="B52" s="3" t="s">
        <v>50</v>
      </c>
      <c r="C52" s="3" t="s">
        <v>51</v>
      </c>
      <c r="D52" s="3" t="s">
        <v>60</v>
      </c>
      <c r="E52" s="3">
        <v>39201</v>
      </c>
      <c r="F52" s="7">
        <v>57741.17</v>
      </c>
    </row>
    <row r="53" spans="1:6" ht="12">
      <c r="A53" s="3">
        <v>1</v>
      </c>
      <c r="B53" s="3" t="s">
        <v>50</v>
      </c>
      <c r="C53" s="3" t="s">
        <v>51</v>
      </c>
      <c r="D53" s="3" t="s">
        <v>61</v>
      </c>
      <c r="E53" s="3">
        <v>39201</v>
      </c>
      <c r="F53" s="7">
        <v>70138.39</v>
      </c>
    </row>
    <row r="54" spans="1:6" ht="12">
      <c r="A54" s="3">
        <v>1</v>
      </c>
      <c r="B54" s="3" t="s">
        <v>50</v>
      </c>
      <c r="C54" s="3" t="s">
        <v>51</v>
      </c>
      <c r="D54" s="3" t="s">
        <v>49</v>
      </c>
      <c r="E54" s="3">
        <v>39201</v>
      </c>
      <c r="F54" s="7">
        <v>75767.3</v>
      </c>
    </row>
    <row r="55" spans="1:6" ht="12">
      <c r="A55" s="3">
        <v>1</v>
      </c>
      <c r="B55" s="3" t="s">
        <v>50</v>
      </c>
      <c r="C55" s="3" t="s">
        <v>51</v>
      </c>
      <c r="D55" s="3" t="s">
        <v>47</v>
      </c>
      <c r="E55" s="3">
        <v>39201</v>
      </c>
      <c r="F55" s="7">
        <v>91066.71</v>
      </c>
    </row>
    <row r="56" spans="1:6" ht="12">
      <c r="A56" s="3">
        <v>1</v>
      </c>
      <c r="B56" s="3" t="s">
        <v>50</v>
      </c>
      <c r="C56" s="3" t="s">
        <v>51</v>
      </c>
      <c r="D56" s="3" t="s">
        <v>62</v>
      </c>
      <c r="E56" s="3">
        <v>39201</v>
      </c>
      <c r="F56" s="7">
        <v>122904.2</v>
      </c>
    </row>
    <row r="57" spans="1:6" ht="12">
      <c r="A57" s="3">
        <v>1</v>
      </c>
      <c r="B57" s="3" t="s">
        <v>50</v>
      </c>
      <c r="C57" s="3" t="s">
        <v>51</v>
      </c>
      <c r="D57" s="3" t="s">
        <v>63</v>
      </c>
      <c r="E57" s="3">
        <v>39201</v>
      </c>
      <c r="F57" s="7">
        <v>138296.6</v>
      </c>
    </row>
    <row r="58" spans="1:6" ht="12">
      <c r="A58" s="3">
        <v>1</v>
      </c>
      <c r="B58" s="3" t="s">
        <v>50</v>
      </c>
      <c r="C58" s="3" t="s">
        <v>51</v>
      </c>
      <c r="D58" s="3" t="s">
        <v>39</v>
      </c>
      <c r="E58" s="3">
        <v>39201</v>
      </c>
      <c r="F58" s="7">
        <v>186450.93</v>
      </c>
    </row>
    <row r="59" spans="1:6" ht="12">
      <c r="A59" s="3">
        <v>1</v>
      </c>
      <c r="B59" s="3" t="s">
        <v>50</v>
      </c>
      <c r="C59" s="3" t="s">
        <v>51</v>
      </c>
      <c r="D59" s="3" t="s">
        <v>64</v>
      </c>
      <c r="E59" s="3">
        <v>39201</v>
      </c>
      <c r="F59" s="7">
        <v>263889.71999999997</v>
      </c>
    </row>
    <row r="60" spans="1:6" ht="12">
      <c r="A60" s="3">
        <v>9</v>
      </c>
      <c r="B60" s="3" t="s">
        <v>65</v>
      </c>
      <c r="C60" s="3" t="s">
        <v>66</v>
      </c>
      <c r="D60" s="3" t="s">
        <v>67</v>
      </c>
      <c r="E60" s="3">
        <v>39201</v>
      </c>
      <c r="F60" s="7">
        <v>3998.74</v>
      </c>
    </row>
    <row r="61" spans="1:6" ht="12">
      <c r="A61" s="3">
        <v>9</v>
      </c>
      <c r="B61" s="3" t="s">
        <v>65</v>
      </c>
      <c r="C61" s="3" t="s">
        <v>66</v>
      </c>
      <c r="D61" s="3" t="s">
        <v>68</v>
      </c>
      <c r="E61" s="3">
        <v>39201</v>
      </c>
      <c r="F61" s="7">
        <v>6752</v>
      </c>
    </row>
    <row r="62" spans="1:6" ht="12">
      <c r="A62" s="3">
        <v>9</v>
      </c>
      <c r="B62" s="3" t="s">
        <v>65</v>
      </c>
      <c r="C62" s="3" t="s">
        <v>66</v>
      </c>
      <c r="D62" s="3" t="s">
        <v>69</v>
      </c>
      <c r="E62" s="3">
        <v>39201</v>
      </c>
      <c r="F62" s="7">
        <v>19381.28</v>
      </c>
    </row>
    <row r="63" spans="1:6" ht="12">
      <c r="A63" s="3">
        <v>9</v>
      </c>
      <c r="B63" s="3" t="s">
        <v>65</v>
      </c>
      <c r="C63" s="3" t="s">
        <v>66</v>
      </c>
      <c r="D63" s="3" t="s">
        <v>70</v>
      </c>
      <c r="E63" s="3">
        <v>39201</v>
      </c>
      <c r="F63" s="7">
        <v>21094.16</v>
      </c>
    </row>
    <row r="64" spans="1:6" ht="12">
      <c r="A64" s="3">
        <v>9</v>
      </c>
      <c r="B64" s="3" t="s">
        <v>65</v>
      </c>
      <c r="C64" s="3" t="s">
        <v>66</v>
      </c>
      <c r="D64" s="3" t="s">
        <v>71</v>
      </c>
      <c r="E64" s="3">
        <v>39201</v>
      </c>
      <c r="F64" s="7">
        <v>24705.25</v>
      </c>
    </row>
    <row r="65" spans="1:6" ht="12">
      <c r="A65" s="3">
        <v>9</v>
      </c>
      <c r="B65" s="3" t="s">
        <v>65</v>
      </c>
      <c r="C65" s="3" t="s">
        <v>66</v>
      </c>
      <c r="D65" s="3" t="s">
        <v>72</v>
      </c>
      <c r="E65" s="3">
        <v>39201</v>
      </c>
      <c r="F65" s="7">
        <v>25136.45</v>
      </c>
    </row>
    <row r="66" spans="1:6" ht="12">
      <c r="A66" s="3">
        <v>9</v>
      </c>
      <c r="B66" s="3" t="s">
        <v>65</v>
      </c>
      <c r="C66" s="3" t="s">
        <v>66</v>
      </c>
      <c r="D66" s="3" t="s">
        <v>73</v>
      </c>
      <c r="E66" s="3">
        <v>39201</v>
      </c>
      <c r="F66" s="7">
        <v>25956.65</v>
      </c>
    </row>
    <row r="67" spans="1:6" ht="12">
      <c r="A67" s="3">
        <v>9</v>
      </c>
      <c r="B67" s="3" t="s">
        <v>65</v>
      </c>
      <c r="C67" s="3" t="s">
        <v>66</v>
      </c>
      <c r="D67" s="3" t="s">
        <v>37</v>
      </c>
      <c r="E67" s="3">
        <v>39201</v>
      </c>
      <c r="F67" s="7">
        <v>45873.74</v>
      </c>
    </row>
    <row r="68" spans="1:6" ht="12">
      <c r="A68" s="3">
        <v>9</v>
      </c>
      <c r="B68" s="3" t="s">
        <v>65</v>
      </c>
      <c r="C68" s="3" t="s">
        <v>66</v>
      </c>
      <c r="D68" s="3" t="s">
        <v>74</v>
      </c>
      <c r="E68" s="3">
        <v>39201</v>
      </c>
      <c r="F68" s="7">
        <v>46470.39</v>
      </c>
    </row>
    <row r="69" spans="1:6" ht="12">
      <c r="A69" s="3">
        <v>9</v>
      </c>
      <c r="B69" s="3" t="s">
        <v>65</v>
      </c>
      <c r="C69" s="3" t="s">
        <v>66</v>
      </c>
      <c r="D69" s="3" t="s">
        <v>75</v>
      </c>
      <c r="E69" s="3">
        <v>39201</v>
      </c>
      <c r="F69" s="7">
        <v>51542.42</v>
      </c>
    </row>
    <row r="70" spans="1:6" ht="12">
      <c r="A70" s="3">
        <v>9</v>
      </c>
      <c r="B70" s="3" t="s">
        <v>7</v>
      </c>
      <c r="C70" s="3" t="s">
        <v>8</v>
      </c>
      <c r="D70" s="3" t="s">
        <v>76</v>
      </c>
      <c r="E70" s="3">
        <v>39201</v>
      </c>
      <c r="F70" s="7">
        <v>51323.99</v>
      </c>
    </row>
    <row r="71" spans="1:6" ht="12">
      <c r="A71" s="3">
        <v>9</v>
      </c>
      <c r="B71" s="3" t="s">
        <v>77</v>
      </c>
      <c r="C71" s="3" t="s">
        <v>78</v>
      </c>
      <c r="D71" s="3" t="s">
        <v>79</v>
      </c>
      <c r="E71" s="3">
        <v>39201</v>
      </c>
      <c r="F71" s="7">
        <v>5686.42</v>
      </c>
    </row>
    <row r="72" spans="1:6" ht="12">
      <c r="A72" s="3">
        <v>9</v>
      </c>
      <c r="B72" s="3" t="s">
        <v>41</v>
      </c>
      <c r="C72" s="3" t="s">
        <v>42</v>
      </c>
      <c r="D72" s="3" t="s">
        <v>80</v>
      </c>
      <c r="E72" s="3">
        <v>39201</v>
      </c>
      <c r="F72" s="7">
        <v>40788.14</v>
      </c>
    </row>
    <row r="73" spans="1:6" ht="12">
      <c r="A73" s="3">
        <v>9</v>
      </c>
      <c r="B73" s="3" t="s">
        <v>41</v>
      </c>
      <c r="C73" s="3" t="s">
        <v>42</v>
      </c>
      <c r="D73" s="3" t="s">
        <v>81</v>
      </c>
      <c r="E73" s="3">
        <v>39201</v>
      </c>
      <c r="F73" s="7">
        <v>41125.550000000003</v>
      </c>
    </row>
    <row r="74" spans="1:6" ht="12">
      <c r="A74" s="3">
        <v>9</v>
      </c>
      <c r="B74" s="3" t="s">
        <v>41</v>
      </c>
      <c r="C74" s="3" t="s">
        <v>42</v>
      </c>
      <c r="D74" s="3" t="s">
        <v>82</v>
      </c>
      <c r="E74" s="3">
        <v>39201</v>
      </c>
      <c r="F74" s="7">
        <v>41283.53</v>
      </c>
    </row>
    <row r="75" spans="1:6" ht="12">
      <c r="A75" s="3">
        <v>9</v>
      </c>
      <c r="B75" s="3" t="s">
        <v>41</v>
      </c>
      <c r="C75" s="3" t="s">
        <v>42</v>
      </c>
      <c r="D75" s="3" t="s">
        <v>58</v>
      </c>
      <c r="E75" s="3">
        <v>39201</v>
      </c>
      <c r="F75" s="7">
        <v>57061.56</v>
      </c>
    </row>
    <row r="76" spans="1:6" ht="12">
      <c r="A76" s="3">
        <v>9</v>
      </c>
      <c r="B76" s="3" t="s">
        <v>41</v>
      </c>
      <c r="C76" s="3" t="s">
        <v>42</v>
      </c>
      <c r="D76" s="3" t="s">
        <v>83</v>
      </c>
      <c r="E76" s="3">
        <v>39201</v>
      </c>
      <c r="F76" s="7">
        <v>58203.34</v>
      </c>
    </row>
    <row r="77" spans="1:6" ht="12">
      <c r="A77" s="3">
        <v>9</v>
      </c>
      <c r="B77" s="3" t="s">
        <v>84</v>
      </c>
      <c r="C77" s="3" t="s">
        <v>85</v>
      </c>
      <c r="D77" s="3" t="s">
        <v>86</v>
      </c>
      <c r="E77" s="3">
        <v>39201</v>
      </c>
      <c r="F77" s="7">
        <v>24603.68</v>
      </c>
    </row>
    <row r="78" spans="1:6" ht="12">
      <c r="F78" s="9"/>
    </row>
    <row r="80" spans="1:6" ht="12.75" customHeight="1">
      <c r="F80" s="10">
        <f>SUM(F3:F79)</f>
        <v>3053370.7400000007</v>
      </c>
    </row>
  </sheetData>
  <sortState xmlns:xlrd2="http://schemas.microsoft.com/office/spreadsheetml/2017/richdata2" ref="A3:F77">
    <sortCondition ref="A3:A77"/>
    <sortCondition ref="B3:B77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6" ma:contentTypeDescription="Create a new document." ma:contentTypeScope="" ma:versionID="6d1953bcbb0c8d0abb1b4615ee83b4d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74ee61392a3fca306d9bdfc8a466892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>CHAHLEY, Kris</DisplayName>
        <AccountId>47</AccountId>
        <AccountType/>
      </UserInfo>
    </Reviewer>
    <Owner xmlns="d6173821-15ab-4046-99bd-4f2bcae59ef1">
      <UserInfo>
        <DisplayName>HAMLIN, ERICA</DisplayName>
        <AccountId>224</AccountId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3A525E8E-983D-4DA1-AA73-DDD4B1FF1DDB}"/>
</file>

<file path=customXml/itemProps2.xml><?xml version="1.0" encoding="utf-8"?>
<ds:datastoreItem xmlns:ds="http://schemas.openxmlformats.org/officeDocument/2006/customXml" ds:itemID="{3A468247-E1F4-4F74-B220-4FDEB2BF705D}"/>
</file>

<file path=customXml/itemProps3.xml><?xml version="1.0" encoding="utf-8"?>
<ds:datastoreItem xmlns:ds="http://schemas.openxmlformats.org/officeDocument/2006/customXml" ds:itemID="{22E15007-DAEC-4686-8297-E9F88E2248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IBM Incorporated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HAMLIN, ERICA</dc:creator>
  <cp:keywords/>
  <dc:description/>
  <cp:lastModifiedBy>Jennifer Mansh</cp:lastModifiedBy>
  <cp:revision/>
  <dcterms:created xsi:type="dcterms:W3CDTF">2023-05-23T15:42:20Z</dcterms:created>
  <dcterms:modified xsi:type="dcterms:W3CDTF">2023-06-04T18:01:41Z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