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2"/>
  <workbookPr defaultThemeVersion="166925"/>
  <mc:AlternateContent xmlns:mc="http://schemas.openxmlformats.org/markup-compatibility/2006">
    <mc:Choice Requires="x15">
      <x15ac:absPath xmlns:x15ac="http://schemas.microsoft.com/office/spreadsheetml/2010/11/ac" url="https://versantpower.sharepoint.com/sites/Filings/Shared Documents/OATT Update Filings and Formula Rate Changes/MPD 2023 Update/Discovery/MPUC 1st Set/"/>
    </mc:Choice>
  </mc:AlternateContent>
  <xr:revisionPtr revIDLastSave="20" documentId="13_ncr:1_{581EFC6B-06E2-40FC-84B9-D8DE2BD0F809}" xr6:coauthVersionLast="47" xr6:coauthVersionMax="47" xr10:uidLastSave="{C7DB4D21-7AB7-49EE-A8B6-D20A60FEBA78}"/>
  <bookViews>
    <workbookView xWindow="-120" yWindow="-120" windowWidth="29040" windowHeight="15840" xr2:uid="{3592DCF0-2EA9-4480-938F-08AF6B277CD2}"/>
  </bookViews>
  <sheets>
    <sheet name="Sheet1" sheetId="1" r:id="rId1"/>
  </sheets>
  <definedNames>
    <definedName name="ID" localSheetId="0" hidden="1">"3d22ef0c-6181-466a-9883-14342656be7c"</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 l="1"/>
</calcChain>
</file>

<file path=xl/sharedStrings.xml><?xml version="1.0" encoding="utf-8"?>
<sst xmlns="http://schemas.openxmlformats.org/spreadsheetml/2006/main" count="145" uniqueCount="82">
  <si>
    <t>MPUC-MPD-1-07 Attachment A</t>
  </si>
  <si>
    <t>CATEGORY_COMPANY</t>
  </si>
  <si>
    <t>ADDED_BY_PROJECT_NUM</t>
  </si>
  <si>
    <t>ADDED_BY_PROJECT_NAME</t>
  </si>
  <si>
    <t>PURPOSE</t>
  </si>
  <si>
    <t>CATEGORY_FERC</t>
  </si>
  <si>
    <t>DATE_PLACED_IN_SERVICE</t>
  </si>
  <si>
    <t>ADDITION_AMOUNT</t>
  </si>
  <si>
    <t>MPS Inventory Adjustment</t>
  </si>
  <si>
    <t>114D</t>
  </si>
  <si>
    <t>6930 Salmon Brook Crossing</t>
  </si>
  <si>
    <t>Rebuild the Line 6930 Salmon Brook crossing in Washburn that was damaged by 2019 spring flooding.</t>
  </si>
  <si>
    <t>127D</t>
  </si>
  <si>
    <t>Line 6920 TRPI</t>
  </si>
  <si>
    <t>Remove from service poor condition transmission assets at end-of-life identified by inspection and replace with new transmission components as appropriate.</t>
  </si>
  <si>
    <t>142D</t>
  </si>
  <si>
    <t>Line 4407 TRPI Phase 6</t>
  </si>
  <si>
    <t>148E</t>
  </si>
  <si>
    <t>6FORT_K208043-	PERLEY BRK BRDG</t>
  </si>
  <si>
    <t>Temporarily relocate 3 poles for MDOT project. Pole line to be moved back once project is complete</t>
  </si>
  <si>
    <t>184E</t>
  </si>
  <si>
    <t xml:space="preserve">	Flo's 138 T1 LTC Rebuild</t>
  </si>
  <si>
    <t>Rebuild the Flo's T1 OLTC/Diverters which has to be overhauled every 6 years</t>
  </si>
  <si>
    <t>194D</t>
  </si>
  <si>
    <t>Penob. McCrum Sub wo Trans.</t>
  </si>
  <si>
    <t>Construct a substation for an industrial customer, Penobscot McCrum</t>
  </si>
  <si>
    <t>194S</t>
  </si>
  <si>
    <t>2022 Purchase for NOR Mats</t>
  </si>
  <si>
    <t>Timber mats required for future NOR Transmission projects in the NOR region</t>
  </si>
  <si>
    <t>239D</t>
  </si>
  <si>
    <t xml:space="preserve">	Line 6905/6909 TRPI</t>
  </si>
  <si>
    <t>Replace ten wood poles structures on Line 6905 and another three wood pole structures on Line 6909 that where recent identified by visual and qualitative inspections to be in extremely poor condition and at risk of failure</t>
  </si>
  <si>
    <t>255E</t>
  </si>
  <si>
    <t xml:space="preserve">	Rplc Switch 15-40 at North PI</t>
  </si>
  <si>
    <t>Replace obsolete 15-40 switch at North PI Sub</t>
  </si>
  <si>
    <t>391E</t>
  </si>
  <si>
    <t>P.I. Switching Station Fence</t>
  </si>
  <si>
    <t>Replace the fence at the Presque Isle Switching Station (PISS).</t>
  </si>
  <si>
    <t>413C</t>
  </si>
  <si>
    <t>L.6903 Rbld Ph.1 Dow-Maysville</t>
  </si>
  <si>
    <t>Rebuild the 3-mile segment of Line 6930 from Dow Siding Road to Maysville using the latest design criteria for transmission lines in ROW, larger conductor and OPGW shield wire for lightning protection.</t>
  </si>
  <si>
    <t>494E</t>
  </si>
  <si>
    <t>Line 69201 ROW Rebuild</t>
  </si>
  <si>
    <t>Rebuild the 1.34 mile section of Line 69201 that is located in a narrow ROW and in a swamp to a ROW that is more accessible.</t>
  </si>
  <si>
    <t>500E</t>
  </si>
  <si>
    <t>Line 6904 TRPI</t>
  </si>
  <si>
    <t>Replace up to 11 wood pole H-frame structures due to internal decay resulting in insufficient remianing shell thickness/strength.</t>
  </si>
  <si>
    <t>532E</t>
  </si>
  <si>
    <t>Replace Ashland 12kV Reclosers</t>
  </si>
  <si>
    <t>Replace existing VWE and VR3S with Cooper Nova's, reduces maintenance.</t>
  </si>
  <si>
    <t>537E</t>
  </si>
  <si>
    <t>Line 69053 TRPI</t>
  </si>
  <si>
    <t>Replace a 6 poor condition wood poles nearing end-of-life.  Replace various post brown glass type insulators.</t>
  </si>
  <si>
    <t>575B</t>
  </si>
  <si>
    <t>OVERHEAD TRUE UP RECALC MPD</t>
  </si>
  <si>
    <t>680E</t>
  </si>
  <si>
    <t>Mobile Install Bridgewater Sub</t>
  </si>
  <si>
    <t>Mobile install at Bridgewater sub</t>
  </si>
  <si>
    <t>682D</t>
  </si>
  <si>
    <t>Line 6905 TRPI</t>
  </si>
  <si>
    <t>Replace 12+ wood H-frame structures because one or more wood poles has insufficient shell strength, has excessive woodpecker damage or mechanical damage due to bears.</t>
  </si>
  <si>
    <t>688E</t>
  </si>
  <si>
    <t>Instl SCADA Ctrl for13M37+63</t>
  </si>
  <si>
    <t>Install a Remote Terminal Unit (RTU) or communication cable to the Mapleton RTU to be installed for SCADA control and indication on Line 6913 Switches 13M37 and 13M63.</t>
  </si>
  <si>
    <t>693E</t>
  </si>
  <si>
    <t>Mobile UpgrdeL6905 VanBurenTap</t>
  </si>
  <si>
    <t>Mobile site upgrade for Van Buren.</t>
  </si>
  <si>
    <t>752E</t>
  </si>
  <si>
    <t>12-17 DRPI - Var Upgrds</t>
  </si>
  <si>
    <t>This project is a result of inspection of circuit 12-17. This request will upgrade various assets identified as part of the that inspection</t>
  </si>
  <si>
    <t>821E</t>
  </si>
  <si>
    <t>Line 6904 Crossarm Replacement</t>
  </si>
  <si>
    <t>Replace 3 wood pole spar crossarms in poor condition and at risk of failure.</t>
  </si>
  <si>
    <t>870E</t>
  </si>
  <si>
    <t>Line 6915 TRPI Part 2</t>
  </si>
  <si>
    <t>Project needed to replace from service four single wood poles identified to have insufficient remaining shell thickness/strength.</t>
  </si>
  <si>
    <t>904C</t>
  </si>
  <si>
    <t>ReEnergy FF Protection Removal</t>
  </si>
  <si>
    <t>ReEnergy Fort Fairfield is closed and is being demolished. VP has protection equipment inside the plant that needs to be removed</t>
  </si>
  <si>
    <t>D021</t>
  </si>
  <si>
    <t>PROJ TO CLOSE 157N</t>
  </si>
  <si>
    <t>This project would conduct Aerial LiDAR of the Company's entire transmission system in ROW for the primary purpose of gathering data needed to develop as-built plan and profiles of transmission assets in 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</si>
</sst>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m\ d\,\ yyyy\ h:mm:ss\ AM/PM"/>
    <numFmt numFmtId="165" formatCode="_(* #,##0_);_(* \(#,##0\);_(* &quot;-&quot;??_);_(@_)"/>
  </numFmts>
  <fonts count="5">
    <font>
      <sz val="11"/>
      <color theme="1"/>
      <name val="Calibri"/>
      <family val="2"/>
      <scheme val="minor"/>
    </font>
    <font>
      <sz val="11"/>
      <color theme="1"/>
      <name val="Calibri"/>
      <family val="2"/>
      <scheme val="minor"/>
    </font>
    <font>
      <sz val="9"/>
      <color theme="1"/>
      <name val="Calibri"/>
      <family val="2"/>
      <scheme val="minor"/>
    </font>
    <font>
      <sz val="9"/>
      <color rgb="FF444444"/>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1">
    <xf numFmtId="0" fontId="0" fillId="0" borderId="0" xfId="0"/>
    <xf numFmtId="0" fontId="2" fillId="0" borderId="0" xfId="0" applyFont="1" applyAlignment="1">
      <alignment horizontal="center" vertical="top"/>
    </xf>
    <xf numFmtId="0" fontId="2" fillId="0" borderId="0" xfId="0" applyFont="1" applyAlignment="1">
      <alignment horizontal="left" vertical="top"/>
    </xf>
    <xf numFmtId="0" fontId="3" fillId="0" borderId="0" xfId="0" applyFont="1"/>
    <xf numFmtId="164" fontId="2" fillId="0" borderId="0" xfId="0" applyNumberFormat="1" applyFont="1" applyAlignment="1">
      <alignment horizontal="left" vertical="top"/>
    </xf>
    <xf numFmtId="165" fontId="2" fillId="0" borderId="0" xfId="1" applyNumberFormat="1" applyFont="1" applyFill="1" applyBorder="1" applyAlignment="1">
      <alignment horizontal="center" vertical="top"/>
    </xf>
    <xf numFmtId="165" fontId="2" fillId="0" borderId="0" xfId="1" applyNumberFormat="1" applyFont="1" applyFill="1" applyBorder="1" applyAlignment="1">
      <alignment horizontal="right" vertical="top"/>
    </xf>
    <xf numFmtId="165" fontId="0" fillId="0" borderId="0" xfId="1" applyNumberFormat="1" applyFont="1"/>
    <xf numFmtId="165" fontId="2" fillId="0" borderId="0" xfId="1" applyNumberFormat="1" applyFont="1"/>
    <xf numFmtId="0" fontId="2" fillId="0" borderId="0" xfId="0" applyFont="1" applyAlignment="1">
      <alignment horizontal="left" vertical="top" wrapText="1"/>
    </xf>
    <xf numFmtId="165" fontId="4" fillId="0" borderId="0" xfId="1" applyNumberFormat="1" applyFont="1" applyAlignment="1">
      <alignment horizontal="righ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7381-4B7F-49DA-BB25-AC4826D4DA8C}">
  <dimension ref="A1:G53"/>
  <sheetViews>
    <sheetView tabSelected="1" workbookViewId="0">
      <pane ySplit="2" topLeftCell="D3" activePane="bottomLeft" state="frozen"/>
      <selection pane="bottomLeft" activeCell="D5" sqref="D5"/>
    </sheetView>
  </sheetViews>
  <sheetFormatPr defaultRowHeight="15"/>
  <cols>
    <col min="1" max="1" width="17" bestFit="1" customWidth="1"/>
    <col min="2" max="2" width="20.85546875" bestFit="1" customWidth="1"/>
    <col min="3" max="3" width="28.140625" bestFit="1" customWidth="1"/>
    <col min="4" max="4" width="139.7109375" customWidth="1"/>
    <col min="5" max="5" width="13.28515625" bestFit="1" customWidth="1"/>
    <col min="6" max="6" width="20.5703125" bestFit="1" customWidth="1"/>
    <col min="7" max="7" width="17.28515625" style="7" bestFit="1" customWidth="1"/>
  </cols>
  <sheetData>
    <row r="1" spans="1:7">
      <c r="G1" s="10" t="s">
        <v>0</v>
      </c>
    </row>
    <row r="2" spans="1:7">
      <c r="A2" s="1" t="s">
        <v>1</v>
      </c>
      <c r="B2" s="1" t="s">
        <v>2</v>
      </c>
      <c r="C2" s="1" t="s">
        <v>3</v>
      </c>
      <c r="D2" s="1" t="s">
        <v>4</v>
      </c>
      <c r="E2" s="1" t="s">
        <v>5</v>
      </c>
      <c r="F2" s="1" t="s">
        <v>6</v>
      </c>
      <c r="G2" s="5" t="s">
        <v>7</v>
      </c>
    </row>
    <row r="3" spans="1:7">
      <c r="A3" s="1">
        <v>9</v>
      </c>
      <c r="B3" s="1">
        <v>2294</v>
      </c>
      <c r="C3" s="2" t="s">
        <v>8</v>
      </c>
      <c r="D3" s="3" t="s">
        <v>8</v>
      </c>
      <c r="E3" s="1">
        <v>35601</v>
      </c>
      <c r="F3" s="4">
        <v>44926</v>
      </c>
      <c r="G3" s="6">
        <v>721.92</v>
      </c>
    </row>
    <row r="4" spans="1:7">
      <c r="A4" s="1">
        <v>9</v>
      </c>
      <c r="B4" s="1" t="s">
        <v>9</v>
      </c>
      <c r="C4" s="2" t="s">
        <v>10</v>
      </c>
      <c r="D4" s="3" t="s">
        <v>11</v>
      </c>
      <c r="E4" s="1">
        <v>35501</v>
      </c>
      <c r="F4" s="4">
        <v>44620</v>
      </c>
      <c r="G4" s="6">
        <v>480578.9</v>
      </c>
    </row>
    <row r="5" spans="1:7">
      <c r="A5" s="1">
        <v>9</v>
      </c>
      <c r="B5" s="1" t="s">
        <v>9</v>
      </c>
      <c r="C5" s="2" t="s">
        <v>10</v>
      </c>
      <c r="D5" s="3" t="s">
        <v>11</v>
      </c>
      <c r="E5" s="1">
        <v>35601</v>
      </c>
      <c r="F5" s="4">
        <v>44620</v>
      </c>
      <c r="G5" s="6">
        <v>1306981.49</v>
      </c>
    </row>
    <row r="6" spans="1:7">
      <c r="A6" s="1">
        <v>9</v>
      </c>
      <c r="B6" s="1" t="s">
        <v>12</v>
      </c>
      <c r="C6" s="2" t="s">
        <v>13</v>
      </c>
      <c r="D6" s="2" t="s">
        <v>14</v>
      </c>
      <c r="E6" s="1">
        <v>35501</v>
      </c>
      <c r="F6" s="4">
        <v>44865</v>
      </c>
      <c r="G6" s="6">
        <v>952549.97</v>
      </c>
    </row>
    <row r="7" spans="1:7">
      <c r="A7" s="1">
        <v>9</v>
      </c>
      <c r="B7" s="1" t="s">
        <v>12</v>
      </c>
      <c r="C7" s="2" t="s">
        <v>13</v>
      </c>
      <c r="D7" s="2" t="s">
        <v>14</v>
      </c>
      <c r="E7" s="1">
        <v>35601</v>
      </c>
      <c r="F7" s="4">
        <v>44865</v>
      </c>
      <c r="G7" s="6">
        <v>133034.85999999999</v>
      </c>
    </row>
    <row r="8" spans="1:7">
      <c r="A8" s="1">
        <v>9</v>
      </c>
      <c r="B8" s="1" t="s">
        <v>15</v>
      </c>
      <c r="C8" s="2" t="s">
        <v>16</v>
      </c>
      <c r="D8" s="2" t="s">
        <v>14</v>
      </c>
      <c r="E8" s="1">
        <v>35501</v>
      </c>
      <c r="F8" s="4">
        <v>44773</v>
      </c>
      <c r="G8" s="6">
        <v>1312713.56</v>
      </c>
    </row>
    <row r="9" spans="1:7">
      <c r="A9" s="1">
        <v>9</v>
      </c>
      <c r="B9" s="1" t="s">
        <v>15</v>
      </c>
      <c r="C9" s="2" t="s">
        <v>16</v>
      </c>
      <c r="D9" s="2" t="s">
        <v>14</v>
      </c>
      <c r="E9" s="1">
        <v>35601</v>
      </c>
      <c r="F9" s="4">
        <v>44926</v>
      </c>
      <c r="G9" s="6">
        <v>-30804.46</v>
      </c>
    </row>
    <row r="10" spans="1:7">
      <c r="A10" s="1">
        <v>9</v>
      </c>
      <c r="B10" s="1" t="s">
        <v>15</v>
      </c>
      <c r="C10" s="2" t="s">
        <v>16</v>
      </c>
      <c r="D10" s="2" t="s">
        <v>14</v>
      </c>
      <c r="E10" s="1">
        <v>35601</v>
      </c>
      <c r="F10" s="4">
        <v>44773</v>
      </c>
      <c r="G10" s="6">
        <v>84571.24</v>
      </c>
    </row>
    <row r="11" spans="1:7">
      <c r="A11" s="1">
        <v>9</v>
      </c>
      <c r="B11" s="1" t="s">
        <v>17</v>
      </c>
      <c r="C11" s="2" t="s">
        <v>18</v>
      </c>
      <c r="D11" s="2" t="s">
        <v>19</v>
      </c>
      <c r="E11" s="1">
        <v>35501</v>
      </c>
      <c r="F11" s="4">
        <v>44895</v>
      </c>
      <c r="G11" s="6">
        <v>47460.08</v>
      </c>
    </row>
    <row r="12" spans="1:7">
      <c r="A12" s="1">
        <v>9</v>
      </c>
      <c r="B12" s="1" t="s">
        <v>20</v>
      </c>
      <c r="C12" s="2" t="s">
        <v>21</v>
      </c>
      <c r="D12" s="2" t="s">
        <v>22</v>
      </c>
      <c r="E12" s="1">
        <v>35301</v>
      </c>
      <c r="F12" s="4">
        <v>44773</v>
      </c>
      <c r="G12" s="6">
        <v>103358.43</v>
      </c>
    </row>
    <row r="13" spans="1:7">
      <c r="A13" s="1">
        <v>9</v>
      </c>
      <c r="B13" s="1" t="s">
        <v>23</v>
      </c>
      <c r="C13" s="2" t="s">
        <v>24</v>
      </c>
      <c r="D13" s="2" t="s">
        <v>25</v>
      </c>
      <c r="E13" s="1">
        <v>35601</v>
      </c>
      <c r="F13" s="4">
        <v>44742</v>
      </c>
      <c r="G13" s="6">
        <v>25295.31</v>
      </c>
    </row>
    <row r="14" spans="1:7">
      <c r="A14" s="1">
        <v>9</v>
      </c>
      <c r="B14" s="1" t="s">
        <v>23</v>
      </c>
      <c r="C14" s="2" t="s">
        <v>24</v>
      </c>
      <c r="D14" s="2" t="s">
        <v>25</v>
      </c>
      <c r="E14" s="1">
        <v>35501</v>
      </c>
      <c r="F14" s="4">
        <v>44742</v>
      </c>
      <c r="G14" s="6">
        <v>104817.16</v>
      </c>
    </row>
    <row r="15" spans="1:7">
      <c r="A15" s="1">
        <v>9</v>
      </c>
      <c r="B15" s="1" t="s">
        <v>26</v>
      </c>
      <c r="C15" s="2" t="s">
        <v>27</v>
      </c>
      <c r="D15" s="2" t="s">
        <v>28</v>
      </c>
      <c r="E15" s="1">
        <v>35001</v>
      </c>
      <c r="F15" s="4">
        <v>44926</v>
      </c>
      <c r="G15" s="6">
        <v>611057.82999999996</v>
      </c>
    </row>
    <row r="16" spans="1:7" ht="24">
      <c r="A16" s="1">
        <v>9</v>
      </c>
      <c r="B16" s="1" t="s">
        <v>29</v>
      </c>
      <c r="C16" s="2" t="s">
        <v>30</v>
      </c>
      <c r="D16" s="9" t="s">
        <v>31</v>
      </c>
      <c r="E16" s="1">
        <v>35601</v>
      </c>
      <c r="F16" s="4">
        <v>44712</v>
      </c>
      <c r="G16" s="6">
        <v>64482.95</v>
      </c>
    </row>
    <row r="17" spans="1:7" ht="24">
      <c r="A17" s="1">
        <v>9</v>
      </c>
      <c r="B17" s="1" t="s">
        <v>29</v>
      </c>
      <c r="C17" s="2" t="s">
        <v>30</v>
      </c>
      <c r="D17" s="9" t="s">
        <v>31</v>
      </c>
      <c r="E17" s="1">
        <v>35501</v>
      </c>
      <c r="F17" s="4">
        <v>44712</v>
      </c>
      <c r="G17" s="6">
        <v>887526.56</v>
      </c>
    </row>
    <row r="18" spans="1:7">
      <c r="A18" s="1">
        <v>9</v>
      </c>
      <c r="B18" s="1" t="s">
        <v>32</v>
      </c>
      <c r="C18" s="2" t="s">
        <v>33</v>
      </c>
      <c r="D18" s="2" t="s">
        <v>34</v>
      </c>
      <c r="E18" s="1">
        <v>35501</v>
      </c>
      <c r="F18" s="4">
        <v>44773</v>
      </c>
      <c r="G18" s="6">
        <v>8070.93</v>
      </c>
    </row>
    <row r="19" spans="1:7">
      <c r="A19" s="1">
        <v>9</v>
      </c>
      <c r="B19" s="1" t="s">
        <v>32</v>
      </c>
      <c r="C19" s="2" t="s">
        <v>33</v>
      </c>
      <c r="D19" s="2" t="s">
        <v>34</v>
      </c>
      <c r="E19" s="1">
        <v>35601</v>
      </c>
      <c r="F19" s="4">
        <v>44773</v>
      </c>
      <c r="G19" s="6">
        <v>31648.9</v>
      </c>
    </row>
    <row r="20" spans="1:7">
      <c r="A20" s="1">
        <v>9</v>
      </c>
      <c r="B20" s="1" t="s">
        <v>35</v>
      </c>
      <c r="C20" s="2" t="s">
        <v>36</v>
      </c>
      <c r="D20" s="2" t="s">
        <v>37</v>
      </c>
      <c r="E20" s="1">
        <v>35301</v>
      </c>
      <c r="F20" s="4">
        <v>44834</v>
      </c>
      <c r="G20" s="6">
        <v>137838.21</v>
      </c>
    </row>
    <row r="21" spans="1:7" ht="24">
      <c r="A21" s="1">
        <v>9</v>
      </c>
      <c r="B21" s="1" t="s">
        <v>38</v>
      </c>
      <c r="C21" s="2" t="s">
        <v>39</v>
      </c>
      <c r="D21" s="9" t="s">
        <v>40</v>
      </c>
      <c r="E21" s="1">
        <v>35501</v>
      </c>
      <c r="F21" s="4">
        <v>44895</v>
      </c>
      <c r="G21" s="6">
        <v>1211307.8500000001</v>
      </c>
    </row>
    <row r="22" spans="1:7" ht="24">
      <c r="A22" s="1">
        <v>9</v>
      </c>
      <c r="B22" s="1" t="s">
        <v>38</v>
      </c>
      <c r="C22" s="2" t="s">
        <v>39</v>
      </c>
      <c r="D22" s="9" t="s">
        <v>40</v>
      </c>
      <c r="E22" s="1">
        <v>35601</v>
      </c>
      <c r="F22" s="4">
        <v>44895</v>
      </c>
      <c r="G22" s="6">
        <v>528630.93999999994</v>
      </c>
    </row>
    <row r="23" spans="1:7">
      <c r="A23" s="1">
        <v>9</v>
      </c>
      <c r="B23" s="1" t="s">
        <v>41</v>
      </c>
      <c r="C23" s="2" t="s">
        <v>42</v>
      </c>
      <c r="D23" s="2" t="s">
        <v>43</v>
      </c>
      <c r="E23" s="1">
        <v>35002</v>
      </c>
      <c r="F23" s="4">
        <v>44926</v>
      </c>
      <c r="G23" s="6">
        <v>93344.86</v>
      </c>
    </row>
    <row r="24" spans="1:7">
      <c r="A24" s="1">
        <v>9</v>
      </c>
      <c r="B24" s="1" t="s">
        <v>41</v>
      </c>
      <c r="C24" s="2" t="s">
        <v>42</v>
      </c>
      <c r="D24" s="2" t="s">
        <v>43</v>
      </c>
      <c r="E24" s="1">
        <v>35501</v>
      </c>
      <c r="F24" s="4">
        <v>44926</v>
      </c>
      <c r="G24" s="6">
        <v>253122.03</v>
      </c>
    </row>
    <row r="25" spans="1:7">
      <c r="A25" s="1">
        <v>9</v>
      </c>
      <c r="B25" s="1" t="s">
        <v>41</v>
      </c>
      <c r="C25" s="2" t="s">
        <v>42</v>
      </c>
      <c r="D25" s="2" t="s">
        <v>43</v>
      </c>
      <c r="E25" s="1">
        <v>35601</v>
      </c>
      <c r="F25" s="4">
        <v>44926</v>
      </c>
      <c r="G25" s="6">
        <v>775796.29</v>
      </c>
    </row>
    <row r="26" spans="1:7">
      <c r="A26" s="1">
        <v>9</v>
      </c>
      <c r="B26" s="1" t="s">
        <v>44</v>
      </c>
      <c r="C26" s="2" t="s">
        <v>45</v>
      </c>
      <c r="D26" s="2" t="s">
        <v>46</v>
      </c>
      <c r="E26" s="1">
        <v>35501</v>
      </c>
      <c r="F26" s="4">
        <v>44865</v>
      </c>
      <c r="G26" s="6">
        <v>446930.36</v>
      </c>
    </row>
    <row r="27" spans="1:7">
      <c r="A27" s="1">
        <v>9</v>
      </c>
      <c r="B27" s="1" t="s">
        <v>44</v>
      </c>
      <c r="C27" s="2" t="s">
        <v>45</v>
      </c>
      <c r="D27" s="2" t="s">
        <v>46</v>
      </c>
      <c r="E27" s="1">
        <v>35601</v>
      </c>
      <c r="F27" s="4">
        <v>44865</v>
      </c>
      <c r="G27" s="6">
        <v>20992.05</v>
      </c>
    </row>
    <row r="28" spans="1:7">
      <c r="A28" s="1">
        <v>9</v>
      </c>
      <c r="B28" s="1" t="s">
        <v>47</v>
      </c>
      <c r="C28" s="2" t="s">
        <v>48</v>
      </c>
      <c r="D28" s="2" t="s">
        <v>49</v>
      </c>
      <c r="E28" s="1">
        <v>35601</v>
      </c>
      <c r="F28" s="4">
        <v>44926</v>
      </c>
      <c r="G28" s="6">
        <v>1278.6400000000001</v>
      </c>
    </row>
    <row r="29" spans="1:7">
      <c r="A29" s="1">
        <v>9</v>
      </c>
      <c r="B29" s="1" t="s">
        <v>50</v>
      </c>
      <c r="C29" s="2" t="s">
        <v>51</v>
      </c>
      <c r="D29" s="2" t="s">
        <v>52</v>
      </c>
      <c r="E29" s="1">
        <v>35501</v>
      </c>
      <c r="F29" s="4">
        <v>44926</v>
      </c>
      <c r="G29" s="6">
        <v>144807.73000000001</v>
      </c>
    </row>
    <row r="30" spans="1:7">
      <c r="A30" s="1">
        <v>9</v>
      </c>
      <c r="B30" s="1" t="s">
        <v>50</v>
      </c>
      <c r="C30" s="2" t="s">
        <v>51</v>
      </c>
      <c r="D30" s="2" t="s">
        <v>52</v>
      </c>
      <c r="E30" s="1">
        <v>35601</v>
      </c>
      <c r="F30" s="4">
        <v>44926</v>
      </c>
      <c r="G30" s="6">
        <v>99420.93</v>
      </c>
    </row>
    <row r="31" spans="1:7">
      <c r="A31" s="1">
        <v>9</v>
      </c>
      <c r="B31" s="1" t="s">
        <v>53</v>
      </c>
      <c r="C31" s="2" t="s">
        <v>54</v>
      </c>
      <c r="D31" s="2" t="s">
        <v>54</v>
      </c>
      <c r="E31" s="1">
        <v>35501</v>
      </c>
      <c r="F31" s="4">
        <v>44926</v>
      </c>
      <c r="G31" s="6">
        <v>86501.47</v>
      </c>
    </row>
    <row r="32" spans="1:7">
      <c r="A32" s="1">
        <v>9</v>
      </c>
      <c r="B32" s="1" t="s">
        <v>55</v>
      </c>
      <c r="C32" s="2" t="s">
        <v>56</v>
      </c>
      <c r="D32" s="2" t="s">
        <v>57</v>
      </c>
      <c r="E32" s="1">
        <v>35301</v>
      </c>
      <c r="F32" s="4">
        <v>44742</v>
      </c>
      <c r="G32" s="6">
        <v>17233.48</v>
      </c>
    </row>
    <row r="33" spans="1:7">
      <c r="A33" s="1">
        <v>9</v>
      </c>
      <c r="B33" s="1" t="s">
        <v>58</v>
      </c>
      <c r="C33" s="2" t="s">
        <v>59</v>
      </c>
      <c r="D33" s="2" t="s">
        <v>60</v>
      </c>
      <c r="E33" s="1">
        <v>35001</v>
      </c>
      <c r="F33" s="4">
        <v>44895</v>
      </c>
      <c r="G33" s="6">
        <v>79285.7</v>
      </c>
    </row>
    <row r="34" spans="1:7">
      <c r="A34" s="1">
        <v>9</v>
      </c>
      <c r="B34" s="1" t="s">
        <v>58</v>
      </c>
      <c r="C34" s="2" t="s">
        <v>59</v>
      </c>
      <c r="D34" s="2" t="s">
        <v>60</v>
      </c>
      <c r="E34" s="1">
        <v>35601</v>
      </c>
      <c r="F34" s="4">
        <v>44895</v>
      </c>
      <c r="G34" s="6">
        <v>177657.01</v>
      </c>
    </row>
    <row r="35" spans="1:7">
      <c r="A35" s="1">
        <v>9</v>
      </c>
      <c r="B35" s="1" t="s">
        <v>58</v>
      </c>
      <c r="C35" s="2" t="s">
        <v>59</v>
      </c>
      <c r="D35" s="2" t="s">
        <v>60</v>
      </c>
      <c r="E35" s="1">
        <v>35501</v>
      </c>
      <c r="F35" s="4">
        <v>44895</v>
      </c>
      <c r="G35" s="6">
        <v>167268.6</v>
      </c>
    </row>
    <row r="36" spans="1:7">
      <c r="A36" s="1">
        <v>9</v>
      </c>
      <c r="B36" s="1" t="s">
        <v>61</v>
      </c>
      <c r="C36" s="2" t="s">
        <v>62</v>
      </c>
      <c r="D36" s="2" t="s">
        <v>63</v>
      </c>
      <c r="E36" s="1">
        <v>35301</v>
      </c>
      <c r="F36" s="4">
        <v>44895</v>
      </c>
      <c r="G36" s="6">
        <v>18228.560000000001</v>
      </c>
    </row>
    <row r="37" spans="1:7">
      <c r="A37" s="1">
        <v>9</v>
      </c>
      <c r="B37" s="1" t="s">
        <v>61</v>
      </c>
      <c r="C37" s="2" t="s">
        <v>62</v>
      </c>
      <c r="D37" s="2" t="s">
        <v>63</v>
      </c>
      <c r="E37" s="1">
        <v>35501</v>
      </c>
      <c r="F37" s="4">
        <v>44895</v>
      </c>
      <c r="G37" s="6">
        <v>2182.8200000000002</v>
      </c>
    </row>
    <row r="38" spans="1:7">
      <c r="A38" s="1">
        <v>9</v>
      </c>
      <c r="B38" s="1" t="s">
        <v>64</v>
      </c>
      <c r="C38" s="2" t="s">
        <v>65</v>
      </c>
      <c r="D38" s="2" t="s">
        <v>66</v>
      </c>
      <c r="E38" s="1">
        <v>35501</v>
      </c>
      <c r="F38" s="4">
        <v>44895</v>
      </c>
      <c r="G38" s="6">
        <v>2669.5</v>
      </c>
    </row>
    <row r="39" spans="1:7">
      <c r="A39" s="1">
        <v>9</v>
      </c>
      <c r="B39" s="1" t="s">
        <v>64</v>
      </c>
      <c r="C39" s="2" t="s">
        <v>65</v>
      </c>
      <c r="D39" s="2" t="s">
        <v>66</v>
      </c>
      <c r="E39" s="1">
        <v>35301</v>
      </c>
      <c r="F39" s="4">
        <v>44895</v>
      </c>
      <c r="G39" s="6">
        <v>15002.89</v>
      </c>
    </row>
    <row r="40" spans="1:7">
      <c r="A40" s="1">
        <v>9</v>
      </c>
      <c r="B40" s="1" t="s">
        <v>64</v>
      </c>
      <c r="C40" s="2" t="s">
        <v>65</v>
      </c>
      <c r="D40" s="2" t="s">
        <v>66</v>
      </c>
      <c r="E40" s="1">
        <v>35001</v>
      </c>
      <c r="F40" s="4">
        <v>44895</v>
      </c>
      <c r="G40" s="6">
        <v>113874.37</v>
      </c>
    </row>
    <row r="41" spans="1:7">
      <c r="A41" s="1">
        <v>9</v>
      </c>
      <c r="B41" s="1" t="s">
        <v>64</v>
      </c>
      <c r="C41" s="2" t="s">
        <v>65</v>
      </c>
      <c r="D41" s="2" t="s">
        <v>66</v>
      </c>
      <c r="E41" s="1">
        <v>35601</v>
      </c>
      <c r="F41" s="4">
        <v>44895</v>
      </c>
      <c r="G41" s="6">
        <v>358.78</v>
      </c>
    </row>
    <row r="42" spans="1:7">
      <c r="A42" s="1">
        <v>9</v>
      </c>
      <c r="B42" s="1" t="s">
        <v>67</v>
      </c>
      <c r="C42" s="2" t="s">
        <v>68</v>
      </c>
      <c r="D42" s="2" t="s">
        <v>69</v>
      </c>
      <c r="E42" s="1">
        <v>35601</v>
      </c>
      <c r="F42" s="4">
        <v>44742</v>
      </c>
      <c r="G42" s="6">
        <v>3304.9</v>
      </c>
    </row>
    <row r="43" spans="1:7">
      <c r="A43" s="1">
        <v>9</v>
      </c>
      <c r="B43" s="1" t="s">
        <v>70</v>
      </c>
      <c r="C43" s="2" t="s">
        <v>71</v>
      </c>
      <c r="D43" s="2" t="s">
        <v>72</v>
      </c>
      <c r="E43" s="1">
        <v>35601</v>
      </c>
      <c r="F43" s="4">
        <v>44773</v>
      </c>
      <c r="G43" s="6">
        <v>5245.21</v>
      </c>
    </row>
    <row r="44" spans="1:7">
      <c r="A44" s="1">
        <v>9</v>
      </c>
      <c r="B44" s="1" t="s">
        <v>70</v>
      </c>
      <c r="C44" s="2" t="s">
        <v>71</v>
      </c>
      <c r="D44" s="2" t="s">
        <v>72</v>
      </c>
      <c r="E44" s="1">
        <v>35501</v>
      </c>
      <c r="F44" s="4">
        <v>44773</v>
      </c>
      <c r="G44" s="6">
        <v>25053.73</v>
      </c>
    </row>
    <row r="45" spans="1:7">
      <c r="A45" s="1">
        <v>9</v>
      </c>
      <c r="B45" s="1" t="s">
        <v>73</v>
      </c>
      <c r="C45" s="2" t="s">
        <v>74</v>
      </c>
      <c r="D45" s="2" t="s">
        <v>75</v>
      </c>
      <c r="E45" s="1">
        <v>35501</v>
      </c>
      <c r="F45" s="4">
        <v>44773</v>
      </c>
      <c r="G45" s="6">
        <v>59355.96</v>
      </c>
    </row>
    <row r="46" spans="1:7">
      <c r="A46" s="1">
        <v>9</v>
      </c>
      <c r="B46" s="1" t="s">
        <v>73</v>
      </c>
      <c r="C46" s="2" t="s">
        <v>74</v>
      </c>
      <c r="D46" s="2" t="s">
        <v>75</v>
      </c>
      <c r="E46" s="1">
        <v>35601</v>
      </c>
      <c r="F46" s="4">
        <v>44773</v>
      </c>
      <c r="G46" s="6">
        <v>18519.919999999998</v>
      </c>
    </row>
    <row r="47" spans="1:7">
      <c r="A47" s="1">
        <v>9</v>
      </c>
      <c r="B47" s="1" t="s">
        <v>76</v>
      </c>
      <c r="C47" s="2" t="s">
        <v>77</v>
      </c>
      <c r="D47" s="2" t="s">
        <v>78</v>
      </c>
      <c r="E47" s="1">
        <v>35301</v>
      </c>
      <c r="F47" s="4">
        <v>44681</v>
      </c>
      <c r="G47" s="6">
        <v>49027.06</v>
      </c>
    </row>
    <row r="48" spans="1:7" ht="24">
      <c r="A48" s="1">
        <v>9</v>
      </c>
      <c r="B48" s="1" t="s">
        <v>79</v>
      </c>
      <c r="C48" s="2" t="s">
        <v>80</v>
      </c>
      <c r="D48" s="9" t="s">
        <v>81</v>
      </c>
      <c r="E48" s="1">
        <v>35501</v>
      </c>
      <c r="F48" s="4">
        <v>44926</v>
      </c>
      <c r="G48" s="6">
        <v>92928.66</v>
      </c>
    </row>
    <row r="50" spans="7:7">
      <c r="G50" s="6">
        <f>SUM(G3:G49)</f>
        <v>10771234.140000006</v>
      </c>
    </row>
    <row r="52" spans="7:7">
      <c r="G52" s="8"/>
    </row>
    <row r="53" spans="7:7">
      <c r="G53" s="8"/>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d6173821-15ab-4046-99bd-4f2bcae59ef1">Ready to File</Status>
    <TaxCatchAll xmlns="b90289a3-f58c-4c6c-87a2-6adc48b0c901" xsi:nil="true"/>
    <Review xmlns="d6173821-15ab-4046-99bd-4f2bcae59ef1">true</Review>
    <Notes0 xmlns="d6173821-15ab-4046-99bd-4f2bcae59ef1" xsi:nil="true"/>
    <Prepared_x0020_By xmlns="d6173821-15ab-4046-99bd-4f2bcae59ef1" xsi:nil="true"/>
    <lcf76f155ced4ddcb4097134ff3c332f xmlns="d6173821-15ab-4046-99bd-4f2bcae59ef1">
      <Terms xmlns="http://schemas.microsoft.com/office/infopath/2007/PartnerControls"/>
    </lcf76f155ced4ddcb4097134ff3c332f>
    <Responsible_x0020_Party xmlns="d6173821-15ab-4046-99bd-4f2bcae59ef1" xsi:nil="true"/>
    <Reviewer xmlns="d6173821-15ab-4046-99bd-4f2bcae59ef1">
      <UserInfo>
        <DisplayName>CHAHLEY, Kris</DisplayName>
        <AccountId>47</AccountId>
        <AccountType/>
      </UserInfo>
    </Reviewer>
    <Owner xmlns="d6173821-15ab-4046-99bd-4f2bcae59ef1">
      <UserInfo>
        <DisplayName>HAMLIN, ERICA</DisplayName>
        <AccountId>224</AccountId>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53E5F72F0A3142889EA3AB9E782AD3" ma:contentTypeVersion="26" ma:contentTypeDescription="Create a new document." ma:contentTypeScope="" ma:versionID="6d1953bcbb0c8d0abb1b4615ee83b4da">
  <xsd:schema xmlns:xsd="http://www.w3.org/2001/XMLSchema" xmlns:xs="http://www.w3.org/2001/XMLSchema" xmlns:p="http://schemas.microsoft.com/office/2006/metadata/properties" xmlns:ns2="d6173821-15ab-4046-99bd-4f2bcae59ef1" xmlns:ns3="b90289a3-f58c-4c6c-87a2-6adc48b0c901" targetNamespace="http://schemas.microsoft.com/office/2006/metadata/properties" ma:root="true" ma:fieldsID="74ee61392a3fca306d9bdfc8a466892e" ns2:_="" ns3:_="">
    <xsd:import namespace="d6173821-15ab-4046-99bd-4f2bcae59ef1"/>
    <xsd:import namespace="b90289a3-f58c-4c6c-87a2-6adc48b0c901"/>
    <xsd:element name="properties">
      <xsd:complexType>
        <xsd:sequence>
          <xsd:element name="documentManagement">
            <xsd:complexType>
              <xsd:all>
                <xsd:element ref="ns2:Responsible_x0020_Party" minOccurs="0"/>
                <xsd:element ref="ns2:Prepared_x0020_By" minOccurs="0"/>
                <xsd:element ref="ns2:Owner" minOccurs="0"/>
                <xsd:element ref="ns2:Review" minOccurs="0"/>
                <xsd:element ref="ns2:Reviewer" minOccurs="0"/>
                <xsd:element ref="ns2:Statu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Notes0"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173821-15ab-4046-99bd-4f2bcae59ef1" elementFormDefault="qualified">
    <xsd:import namespace="http://schemas.microsoft.com/office/2006/documentManagement/types"/>
    <xsd:import namespace="http://schemas.microsoft.com/office/infopath/2007/PartnerControls"/>
    <xsd:element name="Responsible_x0020_Party" ma:index="4" nillable="true" ma:displayName="Witness" ma:internalName="Responsible_x0020_Party" ma:readOnly="false">
      <xsd:simpleType>
        <xsd:restriction base="dms:Text">
          <xsd:maxLength value="10"/>
        </xsd:restriction>
      </xsd:simpleType>
    </xsd:element>
    <xsd:element name="Prepared_x0020_By" ma:index="5" nillable="true" ma:displayName="Author" ma:internalName="Prepared_x0020_By" ma:readOnly="false">
      <xsd:simpleType>
        <xsd:restriction base="dms:Text">
          <xsd:maxLength value="10"/>
        </xsd:restriction>
      </xsd:simpleType>
    </xsd:element>
    <xsd:element name="Owner" ma:index="6" nillable="true" ma:displayName="Owner"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 ma:index="7" nillable="true" ma:displayName="Review" ma:default="1" ma:internalName="Review" ma:readOnly="false">
      <xsd:simpleType>
        <xsd:restriction base="dms:Boolean"/>
      </xsd:simpleType>
    </xsd:element>
    <xsd:element name="Reviewer" ma:index="8" nillable="true" ma:displayName="Reviewer" ma:list="UserInfo" ma:SharePointGroup="32" ma:internalName="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0" nillable="true" ma:displayName="Status" ma:format="Dropdown" ma:indexed="true" ma:internalName="Status" ma:readOnly="false">
      <xsd:simpleType>
        <xsd:restriction base="dms:Choice">
          <xsd:enumeration value="Draft"/>
          <xsd:enumeration value="Edits Needed"/>
          <xsd:enumeration value="Filed"/>
          <xsd:enumeration value="Ready to File"/>
          <xsd:enumeration value="Ready for Counsel (GD)"/>
          <xsd:enumeration value="Ready for Legal (VP)"/>
          <xsd:enumeration value="Ready for Kris"/>
          <xsd:enumeration value="Ready for Supervisor"/>
          <xsd:enumeration value="Ready for Kendra"/>
          <xsd:enumeration value="Ready for Paul"/>
          <xsd:enumeration value="Ready for Counsel (BS)"/>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tes0" ma:index="21" nillable="true" ma:displayName="Notes" ma:internalName="Notes0">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c281049-135b-4307-a572-43cb5224f965"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0289a3-f58c-4c6c-87a2-6adc48b0c90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11f421b-be20-4061-af96-c28ba054e623}" ma:internalName="TaxCatchAll" ma:showField="CatchAllData" ma:web="b90289a3-f58c-4c6c-87a2-6adc48b0c9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ma:index="9"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CE799B-4AF7-4910-87F5-529DAE2D6DF5}"/>
</file>

<file path=customXml/itemProps2.xml><?xml version="1.0" encoding="utf-8"?>
<ds:datastoreItem xmlns:ds="http://schemas.openxmlformats.org/officeDocument/2006/customXml" ds:itemID="{071DF312-DFA5-442E-A8A6-C6171686BC55}"/>
</file>

<file path=customXml/itemProps3.xml><?xml version="1.0" encoding="utf-8"?>
<ds:datastoreItem xmlns:ds="http://schemas.openxmlformats.org/officeDocument/2006/customXml" ds:itemID="{460D6A9F-BC0A-4916-9741-E728DF6CF6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HAMLIN, ERICA</dc:creator>
  <cp:keywords/>
  <dc:description/>
  <cp:lastModifiedBy>Jennifer Mansh</cp:lastModifiedBy>
  <cp:revision/>
  <dcterms:created xsi:type="dcterms:W3CDTF">2023-05-23T13:41:47Z</dcterms:created>
  <dcterms:modified xsi:type="dcterms:W3CDTF">2023-06-04T18:02:35Z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0x0101002A53E5F72F0A3142889EA3AB9E782AD3</vt:lpwstr>
  </property>
  <property fmtid="{D5CDD505-2E9C-101B-9397-08002B2CF9AE}" pid="3" name="MediaServiceImageTags">
    <vt:lpwstr/>
  </property>
</Properties>
</file>